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th Muir\Documents\KD&amp;LR MuirPartnership\Party Hire\Website\2022\"/>
    </mc:Choice>
  </mc:AlternateContent>
  <xr:revisionPtr revIDLastSave="0" documentId="13_ncr:1_{449F83F6-510F-4963-9A20-828CA6FD6C63}" xr6:coauthVersionLast="47" xr6:coauthVersionMax="47" xr10:uidLastSave="{00000000-0000-0000-0000-000000000000}"/>
  <bookViews>
    <workbookView xWindow="20370" yWindow="-120" windowWidth="29040" windowHeight="15840" xr2:uid="{9D2ED499-4D4C-40AA-9790-885D75F1B2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2" i="1" l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04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CAD80AF-C8F2-4262-8EE9-FFC3777A0897}" keepAlive="1" name="Query - InventoryItems-20220818" description="Connection to the 'InventoryItems-20220818' query in the workbook." type="5" refreshedVersion="0" background="1">
    <dbPr connection="Provider=Microsoft.Mashup.OleDb.1;Data Source=$Workbook$;Location=InventoryItems-20220818;Extended Properties=&quot;&quot;" command="SELECT * FROM [InventoryItems-20220818]"/>
  </connection>
</connections>
</file>

<file path=xl/sharedStrings.xml><?xml version="1.0" encoding="utf-8"?>
<sst xmlns="http://schemas.openxmlformats.org/spreadsheetml/2006/main" count="385" uniqueCount="211">
  <si>
    <t>Whangamata Party Hire Order Form</t>
  </si>
  <si>
    <t>Name</t>
  </si>
  <si>
    <t>Mobile</t>
  </si>
  <si>
    <t>Event Address</t>
  </si>
  <si>
    <t>Event Date</t>
  </si>
  <si>
    <t>Marques</t>
  </si>
  <si>
    <t xml:space="preserve">Please provide the following so we can select and recommend the appropiate sized Marque: </t>
  </si>
  <si>
    <t>Response</t>
  </si>
  <si>
    <t>Notes</t>
  </si>
  <si>
    <t>How much space is available where the marquee is to erected?</t>
  </si>
  <si>
    <t>Is the area flat? Lawn or concrete?</t>
  </si>
  <si>
    <t>Is the site particularly exposed – or any other factors we need to be aware of? ( eg: overhead power lines, trees etc )</t>
  </si>
  <si>
    <t>How many guests ( incl wedding party ) are expected?</t>
  </si>
  <si>
    <t>What type of tables are preferred – round or rectangular / long tables?</t>
  </si>
  <si>
    <t>Will there be a sit down meal?</t>
  </si>
  <si>
    <t>Will buffet tables be required within the marquee?</t>
  </si>
  <si>
    <t>Is a dance floor required?</t>
  </si>
  <si>
    <t>Is space required for a band / DJ set-up?</t>
  </si>
  <si>
    <t>Category</t>
  </si>
  <si>
    <t>Item Name</t>
  </si>
  <si>
    <t>Price</t>
  </si>
  <si>
    <t>Quantity</t>
  </si>
  <si>
    <t>Total</t>
  </si>
  <si>
    <t>Accessories</t>
  </si>
  <si>
    <t>Easel - 600mm</t>
  </si>
  <si>
    <t>Easel - 950mm</t>
  </si>
  <si>
    <t>Catering</t>
  </si>
  <si>
    <t>Bain Marie 4 S/S trays</t>
  </si>
  <si>
    <t>Bowl Glass Octagon</t>
  </si>
  <si>
    <t>Bowl Glass Patterned - 18cm</t>
  </si>
  <si>
    <t>Bowl S/S 39cm</t>
  </si>
  <si>
    <t>Bowl S/S Punch and Ladle</t>
  </si>
  <si>
    <t>Bowl Serving White Square</t>
  </si>
  <si>
    <t>Bucket S/S Champagne</t>
  </si>
  <si>
    <t>Carafe - 1 Litre (200H)</t>
  </si>
  <si>
    <t>Chafing Dish Rectangle - Large</t>
  </si>
  <si>
    <t>Chiller Trailer</t>
  </si>
  <si>
    <t>Jug white (Sauce/Milk)</t>
  </si>
  <si>
    <t>Platter Oval 45 x 33cm</t>
  </si>
  <si>
    <t>Platter S/S Oval 42cm</t>
  </si>
  <si>
    <t>Platter S/S Oval 45cm</t>
  </si>
  <si>
    <t>Platter S/S Oval 55cm</t>
  </si>
  <si>
    <t>Platter S/S Oval 60cm</t>
  </si>
  <si>
    <t>Platter Square 40 x 40cm</t>
  </si>
  <si>
    <t>Pot Stock 15 lt</t>
  </si>
  <si>
    <t>Pot Stock 50 lt with Lid</t>
  </si>
  <si>
    <t>Salad Server Sets</t>
  </si>
  <si>
    <t>Spoon Serving</t>
  </si>
  <si>
    <t>Spoon Serving - Plain</t>
  </si>
  <si>
    <t>Spoon Serving - Slotted</t>
  </si>
  <si>
    <t>Stand Ham</t>
  </si>
  <si>
    <t>Stand Meat</t>
  </si>
  <si>
    <t>Stand S/S for Champagne Bucket</t>
  </si>
  <si>
    <t>Teapot S/S</t>
  </si>
  <si>
    <t>Tong Medium(240mm)</t>
  </si>
  <si>
    <t>Tongs Small(180mm)</t>
  </si>
  <si>
    <t>Tray Round Non- Slip</t>
  </si>
  <si>
    <t>Urn Hot Water - 30 cup</t>
  </si>
  <si>
    <t>Urn Hot Water - 90 Cup</t>
  </si>
  <si>
    <t>Crockery</t>
  </si>
  <si>
    <t>Cutlery</t>
  </si>
  <si>
    <t>Spoon Long Handled Soda</t>
  </si>
  <si>
    <t>Entertainment</t>
  </si>
  <si>
    <t>Smoke Machine</t>
  </si>
  <si>
    <t>Furniture</t>
  </si>
  <si>
    <t>Chair Wooden Registry</t>
  </si>
  <si>
    <t>Glassware</t>
  </si>
  <si>
    <t>Heater Patio with Gas</t>
  </si>
  <si>
    <t>Lighting</t>
  </si>
  <si>
    <t>Linen</t>
  </si>
  <si>
    <t>Bottle Glass Tall - Water</t>
  </si>
  <si>
    <t>Salt &amp; Pepper Glass set</t>
  </si>
  <si>
    <t>Salt &amp; Pepper White set</t>
  </si>
  <si>
    <t>Bain Marie Glass Sides</t>
  </si>
  <si>
    <t>BBQ - 3 Burner Flat Plate + Gas Bottle</t>
  </si>
  <si>
    <t>BBQ - 4 Burner Flat Plate + Gas Bottle</t>
  </si>
  <si>
    <t>Board Cheese Various</t>
  </si>
  <si>
    <t>Board Chopping Various</t>
  </si>
  <si>
    <t>Bakers Basket - Long</t>
  </si>
  <si>
    <t>Bakers Basket - Round</t>
  </si>
  <si>
    <t>Bucket/Tong S/S Ice set</t>
  </si>
  <si>
    <t>Chafing Dish Oval</t>
  </si>
  <si>
    <t>Chafing Dish - Round</t>
  </si>
  <si>
    <t>Roasting Dish - Large</t>
  </si>
  <si>
    <t>Roasting Dish - Medium</t>
  </si>
  <si>
    <t>Roasting Dish - Small</t>
  </si>
  <si>
    <t>Umbrellas + Cream Cover &amp; Stand</t>
  </si>
  <si>
    <t>Urn Coffee Maker- 80 Cup</t>
  </si>
  <si>
    <t>Umbrellas - Black Handheld</t>
  </si>
  <si>
    <t>Bowl  Sugar - White</t>
  </si>
  <si>
    <t>Bowl White (27cm)</t>
  </si>
  <si>
    <t>Bowl S/S 40cm</t>
  </si>
  <si>
    <t>Bowl S/S 47cm</t>
  </si>
  <si>
    <t>Bowl Serving White Round Square Corner</t>
  </si>
  <si>
    <t>Bowl Serving White Round Square Corner (23mm)</t>
  </si>
  <si>
    <t>Bowl Sugar - White</t>
  </si>
  <si>
    <t>Bowl White- Dessert</t>
  </si>
  <si>
    <t>Bowl White (31cm)</t>
  </si>
  <si>
    <t>Bowl Glass - Octagon</t>
  </si>
  <si>
    <t>Bowl White Round Elipse (33cm)</t>
  </si>
  <si>
    <t>Bowl White Round Elipse (11cm)</t>
  </si>
  <si>
    <t>Bowl White Round Elipse (13cm)</t>
  </si>
  <si>
    <t>Bowl White Round Elipse (16cm)</t>
  </si>
  <si>
    <t>Bowl White Square (21cm)</t>
  </si>
  <si>
    <t>Bowl White Square (26cm)</t>
  </si>
  <si>
    <t>Bowl White Square Corner (26cm)</t>
  </si>
  <si>
    <t>Coffee Cup</t>
  </si>
  <si>
    <t>Tea Cup - White</t>
  </si>
  <si>
    <t>Plate Dessert</t>
  </si>
  <si>
    <t>Plate Dinner</t>
  </si>
  <si>
    <t>Plate Lunch Wide Rim</t>
  </si>
  <si>
    <t>Plate Saucer</t>
  </si>
  <si>
    <t>Plate Side</t>
  </si>
  <si>
    <t>Platter White Rectangle 38 x 24cm</t>
  </si>
  <si>
    <t>Platter White Rectangle 41x26cm</t>
  </si>
  <si>
    <t>Platter White Rectangle 41x29cm</t>
  </si>
  <si>
    <t>Melamine Salad Bowl - White</t>
  </si>
  <si>
    <t>Fork Dinner</t>
  </si>
  <si>
    <t>Fork Entree/Dessert</t>
  </si>
  <si>
    <t>Knife Dinner</t>
  </si>
  <si>
    <t>Knife Entree/Dessert</t>
  </si>
  <si>
    <t>Spoon Dessert</t>
  </si>
  <si>
    <t>Spoon Ladle S/S Various</t>
  </si>
  <si>
    <t>Spoons Serving SS - Small (220mm)</t>
  </si>
  <si>
    <t>Spoon Teaspoon</t>
  </si>
  <si>
    <t>Tongs</t>
  </si>
  <si>
    <t>Bubble Machine</t>
  </si>
  <si>
    <t>Light - Disco Ball</t>
  </si>
  <si>
    <t>Lights Fairy Curtain</t>
  </si>
  <si>
    <t>Light Festoon 10m length</t>
  </si>
  <si>
    <t>Light Floodlight on Stand</t>
  </si>
  <si>
    <t>Lights LED String 10mtr Length</t>
  </si>
  <si>
    <t>PA System Focus 500</t>
  </si>
  <si>
    <t>PA System QTX</t>
  </si>
  <si>
    <t>PA System LD Road Buddy Bluetooth PA W Mixer Mic</t>
  </si>
  <si>
    <t>Archway Bamboo with Stands</t>
  </si>
  <si>
    <t>Bar Leaner Wooden Top</t>
  </si>
  <si>
    <t>Bar Macrocarpa Top</t>
  </si>
  <si>
    <t>Barrel Wine</t>
  </si>
  <si>
    <t>Bin Ice - Blue Half Barrel Plastic</t>
  </si>
  <si>
    <t>Bin Ice - White Oval Plastic</t>
  </si>
  <si>
    <t>Black Board Dbl Sided</t>
  </si>
  <si>
    <t>Board Wooden Centre Piece</t>
  </si>
  <si>
    <t>Chair Bella Folding Resin (White)</t>
  </si>
  <si>
    <t>Chairs Stacking Lethaby Resin</t>
  </si>
  <si>
    <t>Easel - 400mm</t>
  </si>
  <si>
    <t>Easel Wrought Iron</t>
  </si>
  <si>
    <t>Platter Wooden (logs)</t>
  </si>
  <si>
    <t>Screen Folding 4 Panel</t>
  </si>
  <si>
    <t>Cartridge Brass Shell</t>
  </si>
  <si>
    <t>Sheppard Hooks</t>
  </si>
  <si>
    <t>Sign Wedding Drift Wood</t>
  </si>
  <si>
    <t>Sign Wedding Parking</t>
  </si>
  <si>
    <t>Sign Wedding Wooden Arrow</t>
  </si>
  <si>
    <t>Table Round Resin 1.8m</t>
  </si>
  <si>
    <t>Table Square Resin 900mm</t>
  </si>
  <si>
    <t>Table Trestle Resin 1.8m</t>
  </si>
  <si>
    <t>Table Trestle Resin 2.4m</t>
  </si>
  <si>
    <t>Table Trestle Wooden Stained 2.4</t>
  </si>
  <si>
    <t>Table Trestle Wooden Old School 1.8m</t>
  </si>
  <si>
    <t>Table Trestle Wooden Old School 2.4m</t>
  </si>
  <si>
    <t>Table Registry Wooden</t>
  </si>
  <si>
    <t>Wishing Well - White Wooden</t>
  </si>
  <si>
    <t>Bin Ice - Grey Oval Plastic</t>
  </si>
  <si>
    <t>Black Board Single Side</t>
  </si>
  <si>
    <t>Bowl Fish Glass Large</t>
  </si>
  <si>
    <t>Bowl Fish Glass Small</t>
  </si>
  <si>
    <t>Bowl Glass Leaf Pattern - 30cm</t>
  </si>
  <si>
    <t>Bowl Glass Hexagonal</t>
  </si>
  <si>
    <t>Bowl Glass Leaf Pattern - 27cm</t>
  </si>
  <si>
    <t>Bowl Glass Petal Pattern - 25cm</t>
  </si>
  <si>
    <t>Drink Dispenser Glass 8.5 Lt with stand</t>
  </si>
  <si>
    <t>Drink Dispenser Small - with Stand</t>
  </si>
  <si>
    <t>Drink Dispenser Water H&amp;N Water 20L Yamada</t>
  </si>
  <si>
    <t>Glass Beer Pilsner</t>
  </si>
  <si>
    <t>Glass Champagne Flute(170ml)</t>
  </si>
  <si>
    <t>Glass Highball Tall (330ml) Juice Glass</t>
  </si>
  <si>
    <t>Glass Short (200 - 300ml) Water / Spirit</t>
  </si>
  <si>
    <t>Glass Wine Libbey Perception 325ml</t>
  </si>
  <si>
    <t>Jug Glass</t>
  </si>
  <si>
    <t>Glass Stemless 400ml</t>
  </si>
  <si>
    <t>Box Pleat Table Skirt 3m White</t>
  </si>
  <si>
    <t>Box Pleat Table Skirt 6m Black</t>
  </si>
  <si>
    <t>Curtain backdrop White  2.4 x 6m wide</t>
  </si>
  <si>
    <t>Napkins Square Black approx 500m</t>
  </si>
  <si>
    <t>Napkins Square White approx 500m</t>
  </si>
  <si>
    <t>Tablecloth 1.37 x 1.35 Black</t>
  </si>
  <si>
    <t>Tablecloth 183x135 Black</t>
  </si>
  <si>
    <t>Tablecloth Round 2.4m Black</t>
  </si>
  <si>
    <t>Tablecloth Round 3m Black</t>
  </si>
  <si>
    <t>Tablecloth Square 1.8 Black</t>
  </si>
  <si>
    <t>Tablecloth Trestle 244 Black</t>
  </si>
  <si>
    <t>Tablecloth Trestle 305 Black</t>
  </si>
  <si>
    <t>Tablecloth Registry Square 1.37 White</t>
  </si>
  <si>
    <t>Tablecloth 183x135 White</t>
  </si>
  <si>
    <t>Tablecloth 2.28x2.28 White</t>
  </si>
  <si>
    <t>Tablecloth Round 2.4 White</t>
  </si>
  <si>
    <t>Tablecloth Round 3m White</t>
  </si>
  <si>
    <t>Tablecloth Square 1.8 White</t>
  </si>
  <si>
    <t>Tablecloth Trestle 244 White</t>
  </si>
  <si>
    <t>Tablecloth Trestle 305 White</t>
  </si>
  <si>
    <t>Box Pleat Table Skirt 5m White</t>
  </si>
  <si>
    <t>Kava Wooden Bowl</t>
  </si>
  <si>
    <t>Tray Wooden Servery</t>
  </si>
  <si>
    <t>Gazebo 3m x 4.5m White (No Sides)</t>
  </si>
  <si>
    <t>Toilet Portaloo Double on Trailer</t>
  </si>
  <si>
    <t>Toilet Portaloo Single on Trailer</t>
  </si>
  <si>
    <t>Gazebo 3m x 3m with Sides</t>
  </si>
  <si>
    <t>Gazebo 3mx6m with Sides</t>
  </si>
  <si>
    <t>BBQ - UFO Cooker  with 3 Ring Burner + Gas Bottle</t>
  </si>
  <si>
    <t>BBQ - Oven HeatLie Roaster + Gas Bottle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</si>
</sst>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1" xfId="0" applyFont="1" applyBorder="1"/>
    <xf numFmtId="0" fontId="4" fillId="0" borderId="4" xfId="0" applyFont="1" applyBorder="1"/>
    <xf numFmtId="0" fontId="5" fillId="2" borderId="4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0" fillId="3" borderId="9" xfId="0" applyFill="1" applyBorder="1"/>
    <xf numFmtId="0" fontId="0" fillId="0" borderId="13" xfId="0" applyBorder="1"/>
    <xf numFmtId="0" fontId="0" fillId="0" borderId="14" xfId="0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8" fillId="0" borderId="0" xfId="0" applyFont="1"/>
    <xf numFmtId="164" fontId="8" fillId="0" borderId="0" xfId="0" applyNumberFormat="1" applyFont="1"/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0" fillId="0" borderId="11" xfId="0" applyBorder="1"/>
    <xf numFmtId="44" fontId="0" fillId="0" borderId="11" xfId="1" applyFont="1" applyBorder="1"/>
    <xf numFmtId="0" fontId="4" fillId="0" borderId="9" xfId="0" applyFont="1" applyBorder="1" applyAlignment="1">
      <alignment vertical="center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164" fontId="7" fillId="0" borderId="11" xfId="0" applyNumberFormat="1" applyFont="1" applyBorder="1" applyAlignment="1">
      <alignment horizontal="center"/>
    </xf>
    <xf numFmtId="0" fontId="0" fillId="0" borderId="11" xfId="0" applyBorder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</cellXfs>
  <cellStyles count="2">
    <cellStyle name="Currency" xfId="1" builtinId="4"/>
    <cellStyle name="Normal" xfId="0" builtinId="0"/>
  </cellStyles>
  <dxfs count="10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"/>
        <scheme val="minor"/>
      </font>
      <numFmt numFmtId="164" formatCode="&quot;$&quot;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65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9DA0C0-5A8E-425E-983A-60456C849571}" name="Table3" displayName="Table3" ref="A22:F202" totalsRowShown="0" headerRowDxfId="9" headerRowBorderDxfId="8" tableBorderDxfId="7" totalsRowBorderDxfId="6">
  <autoFilter ref="A22:F202" xr:uid="{5F9DA0C0-5A8E-425E-983A-60456C849571}"/>
  <tableColumns count="6">
    <tableColumn id="1" xr3:uid="{BD48E63B-E837-44DE-8968-847F4C3FFAB6}" name="Category" dataDxfId="5"/>
    <tableColumn id="2" xr3:uid="{6C2F5BC4-967E-4875-B24B-D0F569614CDE}" name="Item Name" dataDxfId="4"/>
    <tableColumn id="3" xr3:uid="{A92247DD-12C4-4E2A-B78B-BD816C204A15}" name="Price" dataDxfId="3"/>
    <tableColumn id="4" xr3:uid="{82FD7851-B126-46C6-94AB-53F3282124D9}" name="Quantity" dataDxfId="2"/>
    <tableColumn id="5" xr3:uid="{D127F60F-9304-4CFF-A568-FDF73440D9EE}" name="Total" dataDxfId="1">
      <calculatedColumnFormula>C23*D23</calculatedColumnFormula>
    </tableColumn>
    <tableColumn id="6" xr3:uid="{97CE7B89-2FBE-464C-A897-5D0E9AAA5C1C}" name="Note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DC998-1867-4CBA-873E-2A26636D36EE}">
  <dimension ref="A1:F204"/>
  <sheetViews>
    <sheetView tabSelected="1" topLeftCell="A175" workbookViewId="0">
      <selection activeCell="A192" sqref="A192:XFD192"/>
    </sheetView>
  </sheetViews>
  <sheetFormatPr defaultRowHeight="15" x14ac:dyDescent="0.25"/>
  <cols>
    <col min="1" max="1" width="17.85546875" bestFit="1" customWidth="1"/>
    <col min="2" max="2" width="55.85546875" bestFit="1" customWidth="1"/>
    <col min="3" max="3" width="11.5703125" bestFit="1" customWidth="1"/>
    <col min="4" max="4" width="15.85546875" bestFit="1" customWidth="1"/>
    <col min="5" max="5" width="12.28515625" bestFit="1" customWidth="1"/>
    <col min="6" max="6" width="10.42578125" bestFit="1" customWidth="1"/>
  </cols>
  <sheetData>
    <row r="1" spans="1:6" ht="15" customHeight="1" x14ac:dyDescent="0.25">
      <c r="A1" s="29" t="s">
        <v>0</v>
      </c>
      <c r="B1" s="29"/>
      <c r="C1" s="29"/>
      <c r="D1" s="29"/>
      <c r="E1" s="29"/>
      <c r="F1" s="29"/>
    </row>
    <row r="2" spans="1:6" ht="15.75" thickBot="1" x14ac:dyDescent="0.3"/>
    <row r="3" spans="1:6" ht="19.5" thickBot="1" x14ac:dyDescent="0.35">
      <c r="A3" s="1" t="s">
        <v>1</v>
      </c>
      <c r="B3" s="33"/>
      <c r="C3" s="33"/>
      <c r="D3" s="33"/>
      <c r="E3" s="33"/>
      <c r="F3" s="34"/>
    </row>
    <row r="4" spans="1:6" ht="15.75" thickBot="1" x14ac:dyDescent="0.3"/>
    <row r="5" spans="1:6" ht="19.5" thickBot="1" x14ac:dyDescent="0.35">
      <c r="A5" s="2" t="s">
        <v>2</v>
      </c>
      <c r="B5" s="35"/>
      <c r="C5" s="33"/>
      <c r="D5" s="33"/>
      <c r="E5" s="33"/>
      <c r="F5" s="34"/>
    </row>
    <row r="6" spans="1:6" ht="15.75" thickBot="1" x14ac:dyDescent="0.3"/>
    <row r="7" spans="1:6" ht="19.5" thickBot="1" x14ac:dyDescent="0.35">
      <c r="A7" s="2" t="s">
        <v>3</v>
      </c>
      <c r="B7" s="35"/>
      <c r="C7" s="33"/>
      <c r="D7" s="33"/>
      <c r="E7" s="33"/>
      <c r="F7" s="34"/>
    </row>
    <row r="8" spans="1:6" ht="15.75" thickBot="1" x14ac:dyDescent="0.3"/>
    <row r="9" spans="1:6" ht="19.5" thickBot="1" x14ac:dyDescent="0.35">
      <c r="A9" s="2" t="s">
        <v>4</v>
      </c>
      <c r="B9" s="35"/>
      <c r="C9" s="33"/>
      <c r="D9" s="33"/>
      <c r="E9" s="33"/>
      <c r="F9" s="34"/>
    </row>
    <row r="10" spans="1:6" ht="15.75" thickBot="1" x14ac:dyDescent="0.3"/>
    <row r="11" spans="1:6" ht="19.5" thickBot="1" x14ac:dyDescent="0.3">
      <c r="A11" s="3" t="s">
        <v>5</v>
      </c>
      <c r="B11" s="36" t="s">
        <v>6</v>
      </c>
      <c r="C11" s="37"/>
      <c r="D11" s="38"/>
      <c r="E11" s="4" t="s">
        <v>7</v>
      </c>
      <c r="F11" s="5" t="s">
        <v>8</v>
      </c>
    </row>
    <row r="12" spans="1:6" x14ac:dyDescent="0.25">
      <c r="A12" s="6"/>
      <c r="B12" s="39" t="s">
        <v>9</v>
      </c>
      <c r="C12" s="40"/>
      <c r="D12" s="41"/>
      <c r="E12" s="7"/>
      <c r="F12" s="8"/>
    </row>
    <row r="13" spans="1:6" x14ac:dyDescent="0.25">
      <c r="A13" s="6"/>
      <c r="B13" s="23" t="s">
        <v>10</v>
      </c>
      <c r="C13" s="24"/>
      <c r="D13" s="25"/>
      <c r="E13" s="7"/>
      <c r="F13" s="8"/>
    </row>
    <row r="14" spans="1:6" x14ac:dyDescent="0.25">
      <c r="A14" s="6"/>
      <c r="B14" s="30" t="s">
        <v>11</v>
      </c>
      <c r="C14" s="31"/>
      <c r="D14" s="32"/>
      <c r="E14" s="7"/>
      <c r="F14" s="8"/>
    </row>
    <row r="15" spans="1:6" x14ac:dyDescent="0.25">
      <c r="A15" s="6"/>
      <c r="B15" s="23" t="s">
        <v>12</v>
      </c>
      <c r="C15" s="24"/>
      <c r="D15" s="25"/>
      <c r="E15" s="7"/>
      <c r="F15" s="8"/>
    </row>
    <row r="16" spans="1:6" x14ac:dyDescent="0.25">
      <c r="A16" s="6"/>
      <c r="B16" s="23" t="s">
        <v>13</v>
      </c>
      <c r="C16" s="24"/>
      <c r="D16" s="25"/>
      <c r="E16" s="7"/>
      <c r="F16" s="8"/>
    </row>
    <row r="17" spans="1:6" x14ac:dyDescent="0.25">
      <c r="A17" s="6"/>
      <c r="B17" s="23" t="s">
        <v>14</v>
      </c>
      <c r="C17" s="24"/>
      <c r="D17" s="25"/>
      <c r="E17" s="7"/>
      <c r="F17" s="8"/>
    </row>
    <row r="18" spans="1:6" x14ac:dyDescent="0.25">
      <c r="A18" s="6"/>
      <c r="B18" s="23" t="s">
        <v>15</v>
      </c>
      <c r="C18" s="24"/>
      <c r="D18" s="25"/>
      <c r="E18" s="7"/>
      <c r="F18" s="8"/>
    </row>
    <row r="19" spans="1:6" x14ac:dyDescent="0.25">
      <c r="A19" s="6"/>
      <c r="B19" s="23" t="s">
        <v>16</v>
      </c>
      <c r="C19" s="24"/>
      <c r="D19" s="25"/>
      <c r="E19" s="7"/>
      <c r="F19" s="8"/>
    </row>
    <row r="20" spans="1:6" ht="15.75" thickBot="1" x14ac:dyDescent="0.3">
      <c r="A20" s="9"/>
      <c r="B20" s="26" t="s">
        <v>17</v>
      </c>
      <c r="C20" s="27"/>
      <c r="D20" s="28"/>
      <c r="E20" s="10"/>
      <c r="F20" s="11"/>
    </row>
    <row r="22" spans="1:6" ht="18.75" x14ac:dyDescent="0.25">
      <c r="A22" s="14" t="s">
        <v>18</v>
      </c>
      <c r="B22" s="15" t="s">
        <v>19</v>
      </c>
      <c r="C22" s="16" t="s">
        <v>20</v>
      </c>
      <c r="D22" s="16" t="s">
        <v>21</v>
      </c>
      <c r="E22" s="16" t="s">
        <v>22</v>
      </c>
      <c r="F22" s="19" t="s">
        <v>8</v>
      </c>
    </row>
    <row r="23" spans="1:6" x14ac:dyDescent="0.25">
      <c r="A23" s="17" t="s">
        <v>23</v>
      </c>
      <c r="B23" s="17" t="s">
        <v>135</v>
      </c>
      <c r="C23" s="18">
        <v>50</v>
      </c>
      <c r="D23" s="20"/>
      <c r="E23" s="21">
        <f>C23*D23</f>
        <v>0</v>
      </c>
      <c r="F23" s="22"/>
    </row>
    <row r="24" spans="1:6" x14ac:dyDescent="0.25">
      <c r="A24" s="17" t="s">
        <v>23</v>
      </c>
      <c r="B24" s="17" t="s">
        <v>139</v>
      </c>
      <c r="C24" s="18">
        <v>5</v>
      </c>
      <c r="D24" s="20"/>
      <c r="E24" s="21">
        <f t="shared" ref="E24:E85" si="0">C24*D24</f>
        <v>0</v>
      </c>
      <c r="F24" s="22"/>
    </row>
    <row r="25" spans="1:6" x14ac:dyDescent="0.25">
      <c r="A25" s="17" t="s">
        <v>23</v>
      </c>
      <c r="B25" s="17" t="s">
        <v>163</v>
      </c>
      <c r="C25" s="18">
        <v>4</v>
      </c>
      <c r="D25" s="20"/>
      <c r="E25" s="21">
        <f t="shared" si="0"/>
        <v>0</v>
      </c>
      <c r="F25" s="22"/>
    </row>
    <row r="26" spans="1:6" x14ac:dyDescent="0.25">
      <c r="A26" s="17" t="s">
        <v>23</v>
      </c>
      <c r="B26" s="17" t="s">
        <v>140</v>
      </c>
      <c r="C26" s="18">
        <v>4</v>
      </c>
      <c r="D26" s="20"/>
      <c r="E26" s="21">
        <f t="shared" si="0"/>
        <v>0</v>
      </c>
      <c r="F26" s="22"/>
    </row>
    <row r="27" spans="1:6" x14ac:dyDescent="0.25">
      <c r="A27" s="17" t="s">
        <v>23</v>
      </c>
      <c r="B27" s="17" t="s">
        <v>141</v>
      </c>
      <c r="C27" s="18">
        <v>15</v>
      </c>
      <c r="D27" s="20"/>
      <c r="E27" s="21">
        <f t="shared" si="0"/>
        <v>0</v>
      </c>
      <c r="F27" s="22"/>
    </row>
    <row r="28" spans="1:6" x14ac:dyDescent="0.25">
      <c r="A28" s="17" t="s">
        <v>23</v>
      </c>
      <c r="B28" s="17" t="s">
        <v>164</v>
      </c>
      <c r="C28" s="18">
        <v>15</v>
      </c>
      <c r="D28" s="20"/>
      <c r="E28" s="21">
        <f t="shared" si="0"/>
        <v>0</v>
      </c>
      <c r="F28" s="22"/>
    </row>
    <row r="29" spans="1:6" x14ac:dyDescent="0.25">
      <c r="A29" s="17" t="s">
        <v>23</v>
      </c>
      <c r="B29" s="17" t="s">
        <v>142</v>
      </c>
      <c r="C29" s="18">
        <v>3</v>
      </c>
      <c r="D29" s="20"/>
      <c r="E29" s="21">
        <f t="shared" si="0"/>
        <v>0</v>
      </c>
      <c r="F29" s="22"/>
    </row>
    <row r="30" spans="1:6" x14ac:dyDescent="0.25">
      <c r="A30" s="17" t="s">
        <v>23</v>
      </c>
      <c r="B30" s="17" t="s">
        <v>149</v>
      </c>
      <c r="C30" s="18">
        <v>10</v>
      </c>
      <c r="D30" s="20"/>
      <c r="E30" s="21">
        <f t="shared" si="0"/>
        <v>0</v>
      </c>
      <c r="F30" s="22"/>
    </row>
    <row r="31" spans="1:6" x14ac:dyDescent="0.25">
      <c r="A31" s="17" t="s">
        <v>23</v>
      </c>
      <c r="B31" s="17" t="s">
        <v>36</v>
      </c>
      <c r="C31" s="18">
        <v>245</v>
      </c>
      <c r="D31" s="20"/>
      <c r="E31" s="21">
        <f t="shared" si="0"/>
        <v>0</v>
      </c>
      <c r="F31" s="22"/>
    </row>
    <row r="32" spans="1:6" x14ac:dyDescent="0.25">
      <c r="A32" s="17" t="s">
        <v>23</v>
      </c>
      <c r="B32" s="17" t="s">
        <v>183</v>
      </c>
      <c r="C32" s="18">
        <v>25</v>
      </c>
      <c r="D32" s="20"/>
      <c r="E32" s="21">
        <f t="shared" si="0"/>
        <v>0</v>
      </c>
      <c r="F32" s="22"/>
    </row>
    <row r="33" spans="1:6" x14ac:dyDescent="0.25">
      <c r="A33" s="17" t="s">
        <v>23</v>
      </c>
      <c r="B33" s="17" t="s">
        <v>171</v>
      </c>
      <c r="C33" s="18">
        <v>20</v>
      </c>
      <c r="D33" s="20"/>
      <c r="E33" s="21">
        <f t="shared" si="0"/>
        <v>0</v>
      </c>
      <c r="F33" s="22"/>
    </row>
    <row r="34" spans="1:6" x14ac:dyDescent="0.25">
      <c r="A34" s="17" t="s">
        <v>23</v>
      </c>
      <c r="B34" s="17" t="s">
        <v>172</v>
      </c>
      <c r="C34" s="18">
        <v>10</v>
      </c>
      <c r="D34" s="20"/>
      <c r="E34" s="21">
        <f t="shared" si="0"/>
        <v>0</v>
      </c>
      <c r="F34" s="22"/>
    </row>
    <row r="35" spans="1:6" x14ac:dyDescent="0.25">
      <c r="A35" s="17" t="s">
        <v>23</v>
      </c>
      <c r="B35" s="17" t="s">
        <v>173</v>
      </c>
      <c r="C35" s="18">
        <v>30</v>
      </c>
      <c r="D35" s="20"/>
      <c r="E35" s="21">
        <f t="shared" si="0"/>
        <v>0</v>
      </c>
      <c r="F35" s="22"/>
    </row>
    <row r="36" spans="1:6" x14ac:dyDescent="0.25">
      <c r="A36" s="17" t="s">
        <v>23</v>
      </c>
      <c r="B36" s="17" t="s">
        <v>145</v>
      </c>
      <c r="C36" s="18">
        <v>8</v>
      </c>
      <c r="D36" s="20"/>
      <c r="E36" s="21">
        <f t="shared" si="0"/>
        <v>0</v>
      </c>
      <c r="F36" s="22"/>
    </row>
    <row r="37" spans="1:6" x14ac:dyDescent="0.25">
      <c r="A37" s="17" t="s">
        <v>23</v>
      </c>
      <c r="B37" s="17" t="s">
        <v>24</v>
      </c>
      <c r="C37" s="18">
        <v>8</v>
      </c>
      <c r="D37" s="20"/>
      <c r="E37" s="21">
        <f t="shared" si="0"/>
        <v>0</v>
      </c>
      <c r="F37" s="22"/>
    </row>
    <row r="38" spans="1:6" x14ac:dyDescent="0.25">
      <c r="A38" s="17" t="s">
        <v>23</v>
      </c>
      <c r="B38" s="17" t="s">
        <v>25</v>
      </c>
      <c r="C38" s="18">
        <v>8</v>
      </c>
      <c r="D38" s="20"/>
      <c r="E38" s="21">
        <f t="shared" si="0"/>
        <v>0</v>
      </c>
      <c r="F38" s="22"/>
    </row>
    <row r="39" spans="1:6" x14ac:dyDescent="0.25">
      <c r="A39" s="17" t="s">
        <v>23</v>
      </c>
      <c r="B39" s="17" t="s">
        <v>146</v>
      </c>
      <c r="C39" s="18">
        <v>10</v>
      </c>
      <c r="D39" s="20"/>
      <c r="E39" s="21">
        <f t="shared" si="0"/>
        <v>0</v>
      </c>
      <c r="F39" s="22"/>
    </row>
    <row r="40" spans="1:6" x14ac:dyDescent="0.25">
      <c r="A40" s="17" t="s">
        <v>23</v>
      </c>
      <c r="B40" s="17" t="s">
        <v>207</v>
      </c>
      <c r="C40" s="18">
        <v>50</v>
      </c>
      <c r="D40" s="20"/>
      <c r="E40" s="21">
        <f t="shared" si="0"/>
        <v>0</v>
      </c>
      <c r="F40" s="22"/>
    </row>
    <row r="41" spans="1:6" x14ac:dyDescent="0.25">
      <c r="A41" s="17" t="s">
        <v>23</v>
      </c>
      <c r="B41" s="17" t="s">
        <v>204</v>
      </c>
      <c r="C41" s="18">
        <v>75</v>
      </c>
      <c r="D41" s="20"/>
      <c r="E41" s="21">
        <f t="shared" si="0"/>
        <v>0</v>
      </c>
      <c r="F41" s="22"/>
    </row>
    <row r="42" spans="1:6" x14ac:dyDescent="0.25">
      <c r="A42" s="17" t="s">
        <v>23</v>
      </c>
      <c r="B42" s="17" t="s">
        <v>208</v>
      </c>
      <c r="C42" s="18">
        <v>150</v>
      </c>
      <c r="D42" s="20"/>
      <c r="E42" s="21">
        <f t="shared" si="0"/>
        <v>0</v>
      </c>
      <c r="F42" s="22"/>
    </row>
    <row r="43" spans="1:6" x14ac:dyDescent="0.25">
      <c r="A43" s="17" t="s">
        <v>23</v>
      </c>
      <c r="B43" s="17" t="s">
        <v>67</v>
      </c>
      <c r="C43" s="18">
        <v>80</v>
      </c>
      <c r="D43" s="20"/>
      <c r="E43" s="21">
        <f t="shared" si="0"/>
        <v>0</v>
      </c>
      <c r="F43" s="22"/>
    </row>
    <row r="44" spans="1:6" x14ac:dyDescent="0.25">
      <c r="A44" s="17" t="s">
        <v>23</v>
      </c>
      <c r="B44" s="17" t="s">
        <v>202</v>
      </c>
      <c r="C44" s="18">
        <v>4</v>
      </c>
      <c r="D44" s="20"/>
      <c r="E44" s="21">
        <f t="shared" si="0"/>
        <v>0</v>
      </c>
      <c r="F44" s="22"/>
    </row>
    <row r="45" spans="1:6" x14ac:dyDescent="0.25">
      <c r="A45" s="17" t="s">
        <v>23</v>
      </c>
      <c r="B45" s="17" t="s">
        <v>148</v>
      </c>
      <c r="C45" s="18">
        <v>15</v>
      </c>
      <c r="D45" s="20"/>
      <c r="E45" s="21">
        <f t="shared" si="0"/>
        <v>0</v>
      </c>
      <c r="F45" s="22"/>
    </row>
    <row r="46" spans="1:6" x14ac:dyDescent="0.25">
      <c r="A46" s="17" t="s">
        <v>23</v>
      </c>
      <c r="B46" s="17" t="s">
        <v>150</v>
      </c>
      <c r="C46" s="18">
        <v>10</v>
      </c>
      <c r="D46" s="20"/>
      <c r="E46" s="21">
        <f t="shared" si="0"/>
        <v>0</v>
      </c>
      <c r="F46" s="22"/>
    </row>
    <row r="47" spans="1:6" x14ac:dyDescent="0.25">
      <c r="A47" s="17" t="s">
        <v>23</v>
      </c>
      <c r="B47" s="17" t="s">
        <v>151</v>
      </c>
      <c r="C47" s="18">
        <v>5</v>
      </c>
      <c r="D47" s="20"/>
      <c r="E47" s="21">
        <f t="shared" si="0"/>
        <v>0</v>
      </c>
      <c r="F47" s="22"/>
    </row>
    <row r="48" spans="1:6" x14ac:dyDescent="0.25">
      <c r="A48" s="17" t="s">
        <v>23</v>
      </c>
      <c r="B48" s="17" t="s">
        <v>152</v>
      </c>
      <c r="C48" s="18">
        <v>5</v>
      </c>
      <c r="D48" s="20"/>
      <c r="E48" s="21">
        <f t="shared" si="0"/>
        <v>0</v>
      </c>
      <c r="F48" s="22"/>
    </row>
    <row r="49" spans="1:6" x14ac:dyDescent="0.25">
      <c r="A49" s="17" t="s">
        <v>23</v>
      </c>
      <c r="B49" s="17" t="s">
        <v>153</v>
      </c>
      <c r="C49" s="18">
        <v>5</v>
      </c>
      <c r="D49" s="20"/>
      <c r="E49" s="21">
        <f t="shared" si="0"/>
        <v>0</v>
      </c>
      <c r="F49" s="22"/>
    </row>
    <row r="50" spans="1:6" x14ac:dyDescent="0.25">
      <c r="A50" s="17" t="s">
        <v>23</v>
      </c>
      <c r="B50" s="17" t="s">
        <v>205</v>
      </c>
      <c r="C50" s="18">
        <v>345</v>
      </c>
      <c r="D50" s="20"/>
      <c r="E50" s="21">
        <f t="shared" si="0"/>
        <v>0</v>
      </c>
      <c r="F50" s="22"/>
    </row>
    <row r="51" spans="1:6" x14ac:dyDescent="0.25">
      <c r="A51" s="17" t="s">
        <v>23</v>
      </c>
      <c r="B51" s="17" t="s">
        <v>206</v>
      </c>
      <c r="C51" s="18">
        <v>245</v>
      </c>
      <c r="D51" s="20"/>
      <c r="E51" s="21">
        <f t="shared" si="0"/>
        <v>0</v>
      </c>
      <c r="F51" s="22"/>
    </row>
    <row r="52" spans="1:6" x14ac:dyDescent="0.25">
      <c r="A52" s="17" t="s">
        <v>23</v>
      </c>
      <c r="B52" s="17" t="s">
        <v>203</v>
      </c>
      <c r="C52" s="18">
        <v>4</v>
      </c>
      <c r="D52" s="20"/>
      <c r="E52" s="21">
        <f t="shared" si="0"/>
        <v>0</v>
      </c>
      <c r="F52" s="22"/>
    </row>
    <row r="53" spans="1:6" x14ac:dyDescent="0.25">
      <c r="A53" s="17" t="s">
        <v>23</v>
      </c>
      <c r="B53" s="17" t="s">
        <v>88</v>
      </c>
      <c r="C53" s="18">
        <v>5</v>
      </c>
      <c r="D53" s="20"/>
      <c r="E53" s="21">
        <f t="shared" si="0"/>
        <v>0</v>
      </c>
      <c r="F53" s="22"/>
    </row>
    <row r="54" spans="1:6" x14ac:dyDescent="0.25">
      <c r="A54" s="17" t="s">
        <v>23</v>
      </c>
      <c r="B54" s="17" t="s">
        <v>162</v>
      </c>
      <c r="C54" s="18">
        <v>18</v>
      </c>
      <c r="D54" s="20"/>
      <c r="E54" s="21">
        <f t="shared" si="0"/>
        <v>0</v>
      </c>
      <c r="F54" s="22"/>
    </row>
    <row r="55" spans="1:6" x14ac:dyDescent="0.25">
      <c r="A55" s="17" t="s">
        <v>26</v>
      </c>
      <c r="B55" s="17" t="s">
        <v>27</v>
      </c>
      <c r="C55" s="18">
        <v>40</v>
      </c>
      <c r="D55" s="20"/>
      <c r="E55" s="21">
        <f t="shared" si="0"/>
        <v>0</v>
      </c>
      <c r="F55" s="22"/>
    </row>
    <row r="56" spans="1:6" x14ac:dyDescent="0.25">
      <c r="A56" s="17" t="s">
        <v>26</v>
      </c>
      <c r="B56" s="17" t="s">
        <v>73</v>
      </c>
      <c r="C56" s="18">
        <v>50</v>
      </c>
      <c r="D56" s="20"/>
      <c r="E56" s="21">
        <f t="shared" si="0"/>
        <v>0</v>
      </c>
      <c r="F56" s="22"/>
    </row>
    <row r="57" spans="1:6" x14ac:dyDescent="0.25">
      <c r="A57" s="17" t="s">
        <v>26</v>
      </c>
      <c r="B57" s="17" t="s">
        <v>78</v>
      </c>
      <c r="C57" s="18">
        <v>3</v>
      </c>
      <c r="D57" s="20"/>
      <c r="E57" s="21">
        <f t="shared" si="0"/>
        <v>0</v>
      </c>
      <c r="F57" s="22"/>
    </row>
    <row r="58" spans="1:6" x14ac:dyDescent="0.25">
      <c r="A58" s="17" t="s">
        <v>26</v>
      </c>
      <c r="B58" s="17" t="s">
        <v>79</v>
      </c>
      <c r="C58" s="18">
        <v>3</v>
      </c>
      <c r="D58" s="20"/>
      <c r="E58" s="21">
        <f t="shared" si="0"/>
        <v>0</v>
      </c>
      <c r="F58" s="22"/>
    </row>
    <row r="59" spans="1:6" x14ac:dyDescent="0.25">
      <c r="A59" s="17" t="s">
        <v>26</v>
      </c>
      <c r="B59" s="17" t="s">
        <v>74</v>
      </c>
      <c r="C59" s="18">
        <v>65</v>
      </c>
      <c r="D59" s="20"/>
      <c r="E59" s="21">
        <f t="shared" si="0"/>
        <v>0</v>
      </c>
      <c r="F59" s="22"/>
    </row>
    <row r="60" spans="1:6" x14ac:dyDescent="0.25">
      <c r="A60" s="17" t="s">
        <v>26</v>
      </c>
      <c r="B60" s="17" t="s">
        <v>75</v>
      </c>
      <c r="C60" s="18">
        <v>70</v>
      </c>
      <c r="D60" s="20"/>
      <c r="E60" s="21">
        <f t="shared" si="0"/>
        <v>0</v>
      </c>
      <c r="F60" s="22"/>
    </row>
    <row r="61" spans="1:6" x14ac:dyDescent="0.25">
      <c r="A61" s="17" t="s">
        <v>26</v>
      </c>
      <c r="B61" s="17" t="s">
        <v>210</v>
      </c>
      <c r="C61" s="18">
        <v>145</v>
      </c>
      <c r="D61" s="20"/>
      <c r="E61" s="21">
        <f t="shared" si="0"/>
        <v>0</v>
      </c>
      <c r="F61" s="22"/>
    </row>
    <row r="62" spans="1:6" x14ac:dyDescent="0.25">
      <c r="A62" s="17" t="s">
        <v>26</v>
      </c>
      <c r="B62" s="17" t="s">
        <v>209</v>
      </c>
      <c r="C62" s="18">
        <v>80</v>
      </c>
      <c r="D62" s="20"/>
      <c r="E62" s="21">
        <f t="shared" si="0"/>
        <v>0</v>
      </c>
      <c r="F62" s="22"/>
    </row>
    <row r="63" spans="1:6" x14ac:dyDescent="0.25">
      <c r="A63" s="17" t="s">
        <v>26</v>
      </c>
      <c r="B63" s="17" t="s">
        <v>76</v>
      </c>
      <c r="C63" s="18">
        <v>15</v>
      </c>
      <c r="D63" s="20"/>
      <c r="E63" s="21">
        <f t="shared" si="0"/>
        <v>0</v>
      </c>
      <c r="F63" s="22"/>
    </row>
    <row r="64" spans="1:6" x14ac:dyDescent="0.25">
      <c r="A64" s="17" t="s">
        <v>26</v>
      </c>
      <c r="B64" s="17" t="s">
        <v>77</v>
      </c>
      <c r="C64" s="18">
        <v>15</v>
      </c>
      <c r="D64" s="20"/>
      <c r="E64" s="21">
        <f t="shared" si="0"/>
        <v>0</v>
      </c>
      <c r="F64" s="22"/>
    </row>
    <row r="65" spans="1:6" x14ac:dyDescent="0.25">
      <c r="A65" s="17" t="s">
        <v>26</v>
      </c>
      <c r="B65" s="17" t="s">
        <v>70</v>
      </c>
      <c r="C65" s="18">
        <v>1.5</v>
      </c>
      <c r="D65" s="20"/>
      <c r="E65" s="21">
        <f t="shared" si="0"/>
        <v>0</v>
      </c>
      <c r="F65" s="22"/>
    </row>
    <row r="66" spans="1:6" x14ac:dyDescent="0.25">
      <c r="A66" s="17" t="s">
        <v>26</v>
      </c>
      <c r="B66" s="17" t="s">
        <v>89</v>
      </c>
      <c r="C66" s="18">
        <v>1</v>
      </c>
      <c r="D66" s="20"/>
      <c r="E66" s="21">
        <f t="shared" si="0"/>
        <v>0</v>
      </c>
      <c r="F66" s="22"/>
    </row>
    <row r="67" spans="1:6" x14ac:dyDescent="0.25">
      <c r="A67" s="17" t="s">
        <v>26</v>
      </c>
      <c r="B67" s="17" t="s">
        <v>165</v>
      </c>
      <c r="C67" s="18">
        <v>3</v>
      </c>
      <c r="D67" s="20"/>
      <c r="E67" s="21">
        <f t="shared" si="0"/>
        <v>0</v>
      </c>
      <c r="F67" s="22"/>
    </row>
    <row r="68" spans="1:6" x14ac:dyDescent="0.25">
      <c r="A68" s="17" t="s">
        <v>26</v>
      </c>
      <c r="B68" s="17" t="s">
        <v>166</v>
      </c>
      <c r="C68" s="18">
        <v>3</v>
      </c>
      <c r="D68" s="20"/>
      <c r="E68" s="21">
        <f t="shared" si="0"/>
        <v>0</v>
      </c>
      <c r="F68" s="22"/>
    </row>
    <row r="69" spans="1:6" x14ac:dyDescent="0.25">
      <c r="A69" s="17" t="s">
        <v>26</v>
      </c>
      <c r="B69" s="17" t="s">
        <v>98</v>
      </c>
      <c r="C69" s="18">
        <v>3</v>
      </c>
      <c r="D69" s="20"/>
      <c r="E69" s="21">
        <f t="shared" si="0"/>
        <v>0</v>
      </c>
      <c r="F69" s="22"/>
    </row>
    <row r="70" spans="1:6" x14ac:dyDescent="0.25">
      <c r="A70" s="17" t="s">
        <v>26</v>
      </c>
      <c r="B70" s="17" t="s">
        <v>168</v>
      </c>
      <c r="C70" s="18">
        <v>3</v>
      </c>
      <c r="D70" s="20"/>
      <c r="E70" s="21">
        <f t="shared" si="0"/>
        <v>0</v>
      </c>
      <c r="F70" s="22"/>
    </row>
    <row r="71" spans="1:6" x14ac:dyDescent="0.25">
      <c r="A71" s="17" t="s">
        <v>26</v>
      </c>
      <c r="B71" s="17" t="s">
        <v>169</v>
      </c>
      <c r="C71" s="18">
        <v>3</v>
      </c>
      <c r="D71" s="20"/>
      <c r="E71" s="21">
        <f t="shared" si="0"/>
        <v>0</v>
      </c>
      <c r="F71" s="22"/>
    </row>
    <row r="72" spans="1:6" x14ac:dyDescent="0.25">
      <c r="A72" s="17" t="s">
        <v>26</v>
      </c>
      <c r="B72" s="17" t="s">
        <v>167</v>
      </c>
      <c r="C72" s="18">
        <v>3</v>
      </c>
      <c r="D72" s="20"/>
      <c r="E72" s="21">
        <f t="shared" si="0"/>
        <v>0</v>
      </c>
      <c r="F72" s="22"/>
    </row>
    <row r="73" spans="1:6" x14ac:dyDescent="0.25">
      <c r="A73" s="17" t="s">
        <v>26</v>
      </c>
      <c r="B73" s="17" t="s">
        <v>28</v>
      </c>
      <c r="C73" s="18">
        <v>3</v>
      </c>
      <c r="D73" s="20"/>
      <c r="E73" s="21">
        <f t="shared" si="0"/>
        <v>0</v>
      </c>
      <c r="F73" s="22"/>
    </row>
    <row r="74" spans="1:6" x14ac:dyDescent="0.25">
      <c r="A74" s="17" t="s">
        <v>26</v>
      </c>
      <c r="B74" s="17" t="s">
        <v>29</v>
      </c>
      <c r="C74" s="18">
        <v>3</v>
      </c>
      <c r="D74" s="20"/>
      <c r="E74" s="21">
        <f t="shared" si="0"/>
        <v>0</v>
      </c>
      <c r="F74" s="22"/>
    </row>
    <row r="75" spans="1:6" x14ac:dyDescent="0.25">
      <c r="A75" s="17" t="s">
        <v>26</v>
      </c>
      <c r="B75" s="17" t="s">
        <v>170</v>
      </c>
      <c r="C75" s="18">
        <v>3</v>
      </c>
      <c r="D75" s="20"/>
      <c r="E75" s="21">
        <f t="shared" si="0"/>
        <v>0</v>
      </c>
      <c r="F75" s="22"/>
    </row>
    <row r="76" spans="1:6" x14ac:dyDescent="0.25">
      <c r="A76" s="17" t="s">
        <v>26</v>
      </c>
      <c r="B76" s="17" t="s">
        <v>30</v>
      </c>
      <c r="C76" s="18">
        <v>3</v>
      </c>
      <c r="D76" s="20"/>
      <c r="E76" s="21">
        <f t="shared" si="0"/>
        <v>0</v>
      </c>
      <c r="F76" s="22"/>
    </row>
    <row r="77" spans="1:6" x14ac:dyDescent="0.25">
      <c r="A77" s="17" t="s">
        <v>26</v>
      </c>
      <c r="B77" s="17" t="s">
        <v>91</v>
      </c>
      <c r="C77" s="18">
        <v>3</v>
      </c>
      <c r="D77" s="20"/>
      <c r="E77" s="21">
        <f t="shared" si="0"/>
        <v>0</v>
      </c>
      <c r="F77" s="22"/>
    </row>
    <row r="78" spans="1:6" x14ac:dyDescent="0.25">
      <c r="A78" s="17" t="s">
        <v>26</v>
      </c>
      <c r="B78" s="17" t="s">
        <v>92</v>
      </c>
      <c r="C78" s="18">
        <v>3</v>
      </c>
      <c r="D78" s="20"/>
      <c r="E78" s="21">
        <f t="shared" si="0"/>
        <v>0</v>
      </c>
      <c r="F78" s="22"/>
    </row>
    <row r="79" spans="1:6" x14ac:dyDescent="0.25">
      <c r="A79" s="17" t="s">
        <v>26</v>
      </c>
      <c r="B79" s="17" t="s">
        <v>31</v>
      </c>
      <c r="C79" s="18">
        <v>13</v>
      </c>
      <c r="D79" s="20"/>
      <c r="E79" s="21">
        <f t="shared" si="0"/>
        <v>0</v>
      </c>
      <c r="F79" s="22"/>
    </row>
    <row r="80" spans="1:6" x14ac:dyDescent="0.25">
      <c r="A80" s="17" t="s">
        <v>26</v>
      </c>
      <c r="B80" s="17" t="s">
        <v>93</v>
      </c>
      <c r="C80" s="18">
        <v>3</v>
      </c>
      <c r="D80" s="20"/>
      <c r="E80" s="21">
        <f t="shared" si="0"/>
        <v>0</v>
      </c>
      <c r="F80" s="22"/>
    </row>
    <row r="81" spans="1:6" x14ac:dyDescent="0.25">
      <c r="A81" s="17" t="s">
        <v>26</v>
      </c>
      <c r="B81" s="17" t="s">
        <v>94</v>
      </c>
      <c r="C81" s="18">
        <v>3</v>
      </c>
      <c r="D81" s="20"/>
      <c r="E81" s="21">
        <f t="shared" si="0"/>
        <v>0</v>
      </c>
      <c r="F81" s="22"/>
    </row>
    <row r="82" spans="1:6" x14ac:dyDescent="0.25">
      <c r="A82" s="17" t="s">
        <v>26</v>
      </c>
      <c r="B82" s="17" t="s">
        <v>32</v>
      </c>
      <c r="C82" s="18">
        <v>3</v>
      </c>
      <c r="D82" s="20"/>
      <c r="E82" s="21">
        <f t="shared" si="0"/>
        <v>0</v>
      </c>
      <c r="F82" s="22"/>
    </row>
    <row r="83" spans="1:6" x14ac:dyDescent="0.25">
      <c r="A83" s="17" t="s">
        <v>26</v>
      </c>
      <c r="B83" s="17" t="s">
        <v>95</v>
      </c>
      <c r="C83" s="18">
        <v>1</v>
      </c>
      <c r="D83" s="20"/>
      <c r="E83" s="21">
        <f t="shared" si="0"/>
        <v>0</v>
      </c>
      <c r="F83" s="22"/>
    </row>
    <row r="84" spans="1:6" x14ac:dyDescent="0.25">
      <c r="A84" s="17" t="s">
        <v>26</v>
      </c>
      <c r="B84" s="17" t="s">
        <v>90</v>
      </c>
      <c r="C84" s="18">
        <v>3</v>
      </c>
      <c r="D84" s="20"/>
      <c r="E84" s="21">
        <f t="shared" si="0"/>
        <v>0</v>
      </c>
      <c r="F84" s="22"/>
    </row>
    <row r="85" spans="1:6" x14ac:dyDescent="0.25">
      <c r="A85" s="17" t="s">
        <v>26</v>
      </c>
      <c r="B85" s="17" t="s">
        <v>97</v>
      </c>
      <c r="C85" s="18">
        <v>3</v>
      </c>
      <c r="D85" s="20"/>
      <c r="E85" s="21">
        <f t="shared" si="0"/>
        <v>0</v>
      </c>
      <c r="F85" s="22"/>
    </row>
    <row r="86" spans="1:6" x14ac:dyDescent="0.25">
      <c r="A86" s="17" t="s">
        <v>26</v>
      </c>
      <c r="B86" s="17" t="s">
        <v>96</v>
      </c>
      <c r="C86" s="18">
        <v>0.6</v>
      </c>
      <c r="D86" s="20"/>
      <c r="E86" s="21">
        <f t="shared" ref="E86:E143" si="1">C86*D86</f>
        <v>0</v>
      </c>
      <c r="F86" s="22"/>
    </row>
    <row r="87" spans="1:6" x14ac:dyDescent="0.25">
      <c r="A87" s="17" t="s">
        <v>26</v>
      </c>
      <c r="B87" s="17" t="s">
        <v>100</v>
      </c>
      <c r="C87" s="18">
        <v>3</v>
      </c>
      <c r="D87" s="20"/>
      <c r="E87" s="21">
        <f t="shared" si="1"/>
        <v>0</v>
      </c>
      <c r="F87" s="22"/>
    </row>
    <row r="88" spans="1:6" x14ac:dyDescent="0.25">
      <c r="A88" s="17" t="s">
        <v>26</v>
      </c>
      <c r="B88" s="17" t="s">
        <v>101</v>
      </c>
      <c r="C88" s="18">
        <v>3</v>
      </c>
      <c r="D88" s="20"/>
      <c r="E88" s="21">
        <f t="shared" si="1"/>
        <v>0</v>
      </c>
      <c r="F88" s="22"/>
    </row>
    <row r="89" spans="1:6" x14ac:dyDescent="0.25">
      <c r="A89" s="17" t="s">
        <v>26</v>
      </c>
      <c r="B89" s="17" t="s">
        <v>102</v>
      </c>
      <c r="C89" s="18">
        <v>3</v>
      </c>
      <c r="D89" s="20"/>
      <c r="E89" s="21">
        <f t="shared" si="1"/>
        <v>0</v>
      </c>
      <c r="F89" s="22"/>
    </row>
    <row r="90" spans="1:6" x14ac:dyDescent="0.25">
      <c r="A90" s="17" t="s">
        <v>26</v>
      </c>
      <c r="B90" s="17" t="s">
        <v>99</v>
      </c>
      <c r="C90" s="18">
        <v>3</v>
      </c>
      <c r="D90" s="20"/>
      <c r="E90" s="21">
        <f t="shared" si="1"/>
        <v>0</v>
      </c>
      <c r="F90" s="22"/>
    </row>
    <row r="91" spans="1:6" x14ac:dyDescent="0.25">
      <c r="A91" s="17" t="s">
        <v>26</v>
      </c>
      <c r="B91" s="17" t="s">
        <v>103</v>
      </c>
      <c r="C91" s="18">
        <v>3</v>
      </c>
      <c r="D91" s="20"/>
      <c r="E91" s="21">
        <f t="shared" si="1"/>
        <v>0</v>
      </c>
      <c r="F91" s="22"/>
    </row>
    <row r="92" spans="1:6" x14ac:dyDescent="0.25">
      <c r="A92" s="17" t="s">
        <v>26</v>
      </c>
      <c r="B92" s="17" t="s">
        <v>104</v>
      </c>
      <c r="C92" s="18">
        <v>3</v>
      </c>
      <c r="D92" s="20"/>
      <c r="E92" s="21">
        <f t="shared" si="1"/>
        <v>0</v>
      </c>
      <c r="F92" s="22"/>
    </row>
    <row r="93" spans="1:6" x14ac:dyDescent="0.25">
      <c r="A93" s="17" t="s">
        <v>26</v>
      </c>
      <c r="B93" s="17" t="s">
        <v>105</v>
      </c>
      <c r="C93" s="18">
        <v>3</v>
      </c>
      <c r="D93" s="20"/>
      <c r="E93" s="21">
        <f t="shared" si="1"/>
        <v>0</v>
      </c>
      <c r="F93" s="22"/>
    </row>
    <row r="94" spans="1:6" x14ac:dyDescent="0.25">
      <c r="A94" s="17" t="s">
        <v>26</v>
      </c>
      <c r="B94" s="17" t="s">
        <v>33</v>
      </c>
      <c r="C94" s="18">
        <v>6</v>
      </c>
      <c r="D94" s="20"/>
      <c r="E94" s="21">
        <f t="shared" si="1"/>
        <v>0</v>
      </c>
      <c r="F94" s="22"/>
    </row>
    <row r="95" spans="1:6" x14ac:dyDescent="0.25">
      <c r="A95" s="17" t="s">
        <v>26</v>
      </c>
      <c r="B95" s="17" t="s">
        <v>80</v>
      </c>
      <c r="C95" s="18">
        <v>6</v>
      </c>
      <c r="D95" s="20"/>
      <c r="E95" s="21">
        <f t="shared" si="1"/>
        <v>0</v>
      </c>
      <c r="F95" s="22"/>
    </row>
    <row r="96" spans="1:6" x14ac:dyDescent="0.25">
      <c r="A96" s="17" t="s">
        <v>26</v>
      </c>
      <c r="B96" s="17" t="s">
        <v>34</v>
      </c>
      <c r="C96" s="18">
        <v>2</v>
      </c>
      <c r="D96" s="20"/>
      <c r="E96" s="21">
        <f t="shared" si="1"/>
        <v>0</v>
      </c>
      <c r="F96" s="22"/>
    </row>
    <row r="97" spans="1:6" x14ac:dyDescent="0.25">
      <c r="A97" s="17" t="s">
        <v>26</v>
      </c>
      <c r="B97" s="17" t="s">
        <v>82</v>
      </c>
      <c r="C97" s="18">
        <v>16</v>
      </c>
      <c r="D97" s="20"/>
      <c r="E97" s="21">
        <f t="shared" si="1"/>
        <v>0</v>
      </c>
      <c r="F97" s="22"/>
    </row>
    <row r="98" spans="1:6" x14ac:dyDescent="0.25">
      <c r="A98" s="17" t="s">
        <v>26</v>
      </c>
      <c r="B98" s="17" t="s">
        <v>81</v>
      </c>
      <c r="C98" s="18">
        <v>16</v>
      </c>
      <c r="D98" s="20"/>
      <c r="E98" s="21">
        <f t="shared" si="1"/>
        <v>0</v>
      </c>
      <c r="F98" s="22"/>
    </row>
    <row r="99" spans="1:6" x14ac:dyDescent="0.25">
      <c r="A99" s="17" t="s">
        <v>26</v>
      </c>
      <c r="B99" s="17" t="s">
        <v>35</v>
      </c>
      <c r="C99" s="18">
        <v>31</v>
      </c>
      <c r="D99" s="20"/>
      <c r="E99" s="21">
        <f t="shared" si="1"/>
        <v>0</v>
      </c>
      <c r="F99" s="22"/>
    </row>
    <row r="100" spans="1:6" x14ac:dyDescent="0.25">
      <c r="A100" s="17" t="s">
        <v>26</v>
      </c>
      <c r="B100" s="17" t="s">
        <v>179</v>
      </c>
      <c r="C100" s="18">
        <v>1.5</v>
      </c>
      <c r="D100" s="20"/>
      <c r="E100" s="21">
        <f t="shared" si="1"/>
        <v>0</v>
      </c>
      <c r="F100" s="22"/>
    </row>
    <row r="101" spans="1:6" x14ac:dyDescent="0.25">
      <c r="A101" s="17" t="s">
        <v>26</v>
      </c>
      <c r="B101" s="17" t="s">
        <v>37</v>
      </c>
      <c r="C101" s="18">
        <v>1</v>
      </c>
      <c r="D101" s="20"/>
      <c r="E101" s="21">
        <f t="shared" si="1"/>
        <v>0</v>
      </c>
      <c r="F101" s="22"/>
    </row>
    <row r="102" spans="1:6" x14ac:dyDescent="0.25">
      <c r="A102" s="17" t="s">
        <v>26</v>
      </c>
      <c r="B102" s="17" t="s">
        <v>116</v>
      </c>
      <c r="C102" s="18">
        <v>3</v>
      </c>
      <c r="D102" s="20"/>
      <c r="E102" s="21">
        <f t="shared" si="1"/>
        <v>0</v>
      </c>
      <c r="F102" s="22"/>
    </row>
    <row r="103" spans="1:6" x14ac:dyDescent="0.25">
      <c r="A103" s="17" t="s">
        <v>26</v>
      </c>
      <c r="B103" s="17" t="s">
        <v>38</v>
      </c>
      <c r="C103" s="18">
        <v>3</v>
      </c>
      <c r="D103" s="20"/>
      <c r="E103" s="21">
        <f t="shared" si="1"/>
        <v>0</v>
      </c>
      <c r="F103" s="22"/>
    </row>
    <row r="104" spans="1:6" x14ac:dyDescent="0.25">
      <c r="A104" s="17" t="s">
        <v>26</v>
      </c>
      <c r="B104" s="17" t="s">
        <v>39</v>
      </c>
      <c r="C104" s="18">
        <v>3</v>
      </c>
      <c r="D104" s="20"/>
      <c r="E104" s="21">
        <f t="shared" si="1"/>
        <v>0</v>
      </c>
      <c r="F104" s="22"/>
    </row>
    <row r="105" spans="1:6" x14ac:dyDescent="0.25">
      <c r="A105" s="17" t="s">
        <v>26</v>
      </c>
      <c r="B105" s="17" t="s">
        <v>40</v>
      </c>
      <c r="C105" s="18">
        <v>3</v>
      </c>
      <c r="D105" s="20"/>
      <c r="E105" s="21">
        <f t="shared" si="1"/>
        <v>0</v>
      </c>
      <c r="F105" s="22"/>
    </row>
    <row r="106" spans="1:6" x14ac:dyDescent="0.25">
      <c r="A106" s="17" t="s">
        <v>26</v>
      </c>
      <c r="B106" s="17" t="s">
        <v>41</v>
      </c>
      <c r="C106" s="18">
        <v>3</v>
      </c>
      <c r="D106" s="20"/>
      <c r="E106" s="21">
        <f t="shared" si="1"/>
        <v>0</v>
      </c>
      <c r="F106" s="22"/>
    </row>
    <row r="107" spans="1:6" x14ac:dyDescent="0.25">
      <c r="A107" s="17" t="s">
        <v>26</v>
      </c>
      <c r="B107" s="17" t="s">
        <v>42</v>
      </c>
      <c r="C107" s="18">
        <v>3</v>
      </c>
      <c r="D107" s="20"/>
      <c r="E107" s="21">
        <f t="shared" si="1"/>
        <v>0</v>
      </c>
      <c r="F107" s="22"/>
    </row>
    <row r="108" spans="1:6" x14ac:dyDescent="0.25">
      <c r="A108" s="17" t="s">
        <v>26</v>
      </c>
      <c r="B108" s="17" t="s">
        <v>43</v>
      </c>
      <c r="C108" s="18">
        <v>3</v>
      </c>
      <c r="D108" s="20"/>
      <c r="E108" s="21">
        <f t="shared" si="1"/>
        <v>0</v>
      </c>
      <c r="F108" s="22"/>
    </row>
    <row r="109" spans="1:6" x14ac:dyDescent="0.25">
      <c r="A109" s="17" t="s">
        <v>26</v>
      </c>
      <c r="B109" s="17" t="s">
        <v>113</v>
      </c>
      <c r="C109" s="18">
        <v>3</v>
      </c>
      <c r="D109" s="20"/>
      <c r="E109" s="21">
        <f t="shared" si="1"/>
        <v>0</v>
      </c>
      <c r="F109" s="22"/>
    </row>
    <row r="110" spans="1:6" x14ac:dyDescent="0.25">
      <c r="A110" s="17" t="s">
        <v>26</v>
      </c>
      <c r="B110" s="17" t="s">
        <v>114</v>
      </c>
      <c r="C110" s="18">
        <v>3</v>
      </c>
      <c r="D110" s="20"/>
      <c r="E110" s="21">
        <f t="shared" si="1"/>
        <v>0</v>
      </c>
      <c r="F110" s="22"/>
    </row>
    <row r="111" spans="1:6" x14ac:dyDescent="0.25">
      <c r="A111" s="17" t="s">
        <v>26</v>
      </c>
      <c r="B111" s="17" t="s">
        <v>115</v>
      </c>
      <c r="C111" s="18">
        <v>3</v>
      </c>
      <c r="D111" s="20"/>
      <c r="E111" s="21">
        <f t="shared" si="1"/>
        <v>0</v>
      </c>
      <c r="F111" s="22"/>
    </row>
    <row r="112" spans="1:6" x14ac:dyDescent="0.25">
      <c r="A112" s="17" t="s">
        <v>26</v>
      </c>
      <c r="B112" s="17" t="s">
        <v>147</v>
      </c>
      <c r="C112" s="18">
        <v>5</v>
      </c>
      <c r="D112" s="20"/>
      <c r="E112" s="21">
        <f t="shared" si="1"/>
        <v>0</v>
      </c>
      <c r="F112" s="22"/>
    </row>
    <row r="113" spans="1:6" x14ac:dyDescent="0.25">
      <c r="A113" s="17" t="s">
        <v>26</v>
      </c>
      <c r="B113" s="17" t="s">
        <v>44</v>
      </c>
      <c r="C113" s="18">
        <v>5</v>
      </c>
      <c r="D113" s="20"/>
      <c r="E113" s="21">
        <f t="shared" si="1"/>
        <v>0</v>
      </c>
      <c r="F113" s="22"/>
    </row>
    <row r="114" spans="1:6" x14ac:dyDescent="0.25">
      <c r="A114" s="17" t="s">
        <v>26</v>
      </c>
      <c r="B114" s="17" t="s">
        <v>45</v>
      </c>
      <c r="C114" s="18">
        <v>15</v>
      </c>
      <c r="D114" s="20"/>
      <c r="E114" s="21">
        <f t="shared" si="1"/>
        <v>0</v>
      </c>
      <c r="F114" s="22"/>
    </row>
    <row r="115" spans="1:6" x14ac:dyDescent="0.25">
      <c r="A115" s="17" t="s">
        <v>26</v>
      </c>
      <c r="B115" s="17" t="s">
        <v>83</v>
      </c>
      <c r="C115" s="18">
        <v>10</v>
      </c>
      <c r="D115" s="20"/>
      <c r="E115" s="21">
        <f t="shared" si="1"/>
        <v>0</v>
      </c>
      <c r="F115" s="22"/>
    </row>
    <row r="116" spans="1:6" x14ac:dyDescent="0.25">
      <c r="A116" s="17" t="s">
        <v>26</v>
      </c>
      <c r="B116" s="17" t="s">
        <v>84</v>
      </c>
      <c r="C116" s="18">
        <v>9</v>
      </c>
      <c r="D116" s="20"/>
      <c r="E116" s="21">
        <f t="shared" si="1"/>
        <v>0</v>
      </c>
      <c r="F116" s="22"/>
    </row>
    <row r="117" spans="1:6" x14ac:dyDescent="0.25">
      <c r="A117" s="17" t="s">
        <v>26</v>
      </c>
      <c r="B117" s="17" t="s">
        <v>85</v>
      </c>
      <c r="C117" s="18">
        <v>5</v>
      </c>
      <c r="D117" s="20"/>
      <c r="E117" s="21">
        <f t="shared" si="1"/>
        <v>0</v>
      </c>
      <c r="F117" s="22"/>
    </row>
    <row r="118" spans="1:6" x14ac:dyDescent="0.25">
      <c r="A118" s="17" t="s">
        <v>26</v>
      </c>
      <c r="B118" s="17" t="s">
        <v>46</v>
      </c>
      <c r="C118" s="18">
        <v>2</v>
      </c>
      <c r="D118" s="20"/>
      <c r="E118" s="21">
        <f t="shared" si="1"/>
        <v>0</v>
      </c>
      <c r="F118" s="22"/>
    </row>
    <row r="119" spans="1:6" x14ac:dyDescent="0.25">
      <c r="A119" s="17" t="s">
        <v>26</v>
      </c>
      <c r="B119" s="17" t="s">
        <v>71</v>
      </c>
      <c r="C119" s="18">
        <v>1.5</v>
      </c>
      <c r="D119" s="20"/>
      <c r="E119" s="21">
        <f t="shared" si="1"/>
        <v>0</v>
      </c>
      <c r="F119" s="22"/>
    </row>
    <row r="120" spans="1:6" x14ac:dyDescent="0.25">
      <c r="A120" s="17" t="s">
        <v>26</v>
      </c>
      <c r="B120" s="17" t="s">
        <v>72</v>
      </c>
      <c r="C120" s="18">
        <v>1.5</v>
      </c>
      <c r="D120" s="20"/>
      <c r="E120" s="21">
        <f t="shared" si="1"/>
        <v>0</v>
      </c>
      <c r="F120" s="22"/>
    </row>
    <row r="121" spans="1:6" x14ac:dyDescent="0.25">
      <c r="A121" s="17" t="s">
        <v>26</v>
      </c>
      <c r="B121" s="17" t="s">
        <v>122</v>
      </c>
      <c r="C121" s="18">
        <v>2</v>
      </c>
      <c r="D121" s="20"/>
      <c r="E121" s="21">
        <f t="shared" si="1"/>
        <v>0</v>
      </c>
      <c r="F121" s="22"/>
    </row>
    <row r="122" spans="1:6" x14ac:dyDescent="0.25">
      <c r="A122" s="17" t="s">
        <v>26</v>
      </c>
      <c r="B122" s="17" t="s">
        <v>61</v>
      </c>
      <c r="C122" s="18">
        <v>0.6</v>
      </c>
      <c r="D122" s="20"/>
      <c r="E122" s="21">
        <f t="shared" si="1"/>
        <v>0</v>
      </c>
      <c r="F122" s="22"/>
    </row>
    <row r="123" spans="1:6" x14ac:dyDescent="0.25">
      <c r="A123" s="17" t="s">
        <v>26</v>
      </c>
      <c r="B123" s="17" t="s">
        <v>47</v>
      </c>
      <c r="C123" s="18">
        <v>2</v>
      </c>
      <c r="D123" s="20"/>
      <c r="E123" s="21">
        <f t="shared" si="1"/>
        <v>0</v>
      </c>
      <c r="F123" s="22"/>
    </row>
    <row r="124" spans="1:6" x14ac:dyDescent="0.25">
      <c r="A124" s="17" t="s">
        <v>26</v>
      </c>
      <c r="B124" s="17" t="s">
        <v>48</v>
      </c>
      <c r="C124" s="18">
        <v>1</v>
      </c>
      <c r="D124" s="20"/>
      <c r="E124" s="21">
        <f t="shared" si="1"/>
        <v>0</v>
      </c>
      <c r="F124" s="22"/>
    </row>
    <row r="125" spans="1:6" x14ac:dyDescent="0.25">
      <c r="A125" s="17" t="s">
        <v>26</v>
      </c>
      <c r="B125" s="17" t="s">
        <v>49</v>
      </c>
      <c r="C125" s="18">
        <v>1</v>
      </c>
      <c r="D125" s="20"/>
      <c r="E125" s="21">
        <f t="shared" si="1"/>
        <v>0</v>
      </c>
      <c r="F125" s="22"/>
    </row>
    <row r="126" spans="1:6" x14ac:dyDescent="0.25">
      <c r="A126" s="17" t="s">
        <v>26</v>
      </c>
      <c r="B126" s="17" t="s">
        <v>123</v>
      </c>
      <c r="C126" s="18">
        <v>2</v>
      </c>
      <c r="D126" s="20"/>
      <c r="E126" s="21">
        <f t="shared" si="1"/>
        <v>0</v>
      </c>
      <c r="F126" s="22"/>
    </row>
    <row r="127" spans="1:6" x14ac:dyDescent="0.25">
      <c r="A127" s="17" t="s">
        <v>26</v>
      </c>
      <c r="B127" s="17" t="s">
        <v>50</v>
      </c>
      <c r="C127" s="18">
        <v>5</v>
      </c>
      <c r="D127" s="20"/>
      <c r="E127" s="21">
        <f t="shared" si="1"/>
        <v>0</v>
      </c>
      <c r="F127" s="22"/>
    </row>
    <row r="128" spans="1:6" x14ac:dyDescent="0.25">
      <c r="A128" s="17" t="s">
        <v>26</v>
      </c>
      <c r="B128" s="17" t="s">
        <v>51</v>
      </c>
      <c r="C128" s="18">
        <v>5</v>
      </c>
      <c r="D128" s="20"/>
      <c r="E128" s="21">
        <f t="shared" si="1"/>
        <v>0</v>
      </c>
      <c r="F128" s="22"/>
    </row>
    <row r="129" spans="1:6" x14ac:dyDescent="0.25">
      <c r="A129" s="17" t="s">
        <v>26</v>
      </c>
      <c r="B129" s="17" t="s">
        <v>52</v>
      </c>
      <c r="C129" s="18">
        <v>8</v>
      </c>
      <c r="D129" s="20"/>
      <c r="E129" s="21">
        <f t="shared" si="1"/>
        <v>0</v>
      </c>
      <c r="F129" s="22"/>
    </row>
    <row r="130" spans="1:6" x14ac:dyDescent="0.25">
      <c r="A130" s="17" t="s">
        <v>26</v>
      </c>
      <c r="B130" s="17" t="s">
        <v>53</v>
      </c>
      <c r="C130" s="18">
        <v>10</v>
      </c>
      <c r="D130" s="20"/>
      <c r="E130" s="21">
        <f t="shared" si="1"/>
        <v>0</v>
      </c>
      <c r="F130" s="22"/>
    </row>
    <row r="131" spans="1:6" x14ac:dyDescent="0.25">
      <c r="A131" s="17" t="s">
        <v>26</v>
      </c>
      <c r="B131" s="17" t="s">
        <v>54</v>
      </c>
      <c r="C131" s="18">
        <v>1</v>
      </c>
      <c r="D131" s="20"/>
      <c r="E131" s="21">
        <f t="shared" si="1"/>
        <v>0</v>
      </c>
      <c r="F131" s="22"/>
    </row>
    <row r="132" spans="1:6" x14ac:dyDescent="0.25">
      <c r="A132" s="17" t="s">
        <v>26</v>
      </c>
      <c r="B132" s="17" t="s">
        <v>125</v>
      </c>
      <c r="C132" s="18">
        <v>2</v>
      </c>
      <c r="D132" s="20"/>
      <c r="E132" s="21">
        <f t="shared" si="1"/>
        <v>0</v>
      </c>
      <c r="F132" s="22"/>
    </row>
    <row r="133" spans="1:6" x14ac:dyDescent="0.25">
      <c r="A133" s="17" t="s">
        <v>26</v>
      </c>
      <c r="B133" s="17" t="s">
        <v>55</v>
      </c>
      <c r="C133" s="18">
        <v>0.9</v>
      </c>
      <c r="D133" s="20"/>
      <c r="E133" s="21">
        <f t="shared" si="1"/>
        <v>0</v>
      </c>
      <c r="F133" s="22"/>
    </row>
    <row r="134" spans="1:6" x14ac:dyDescent="0.25">
      <c r="A134" s="17" t="s">
        <v>26</v>
      </c>
      <c r="B134" s="17" t="s">
        <v>56</v>
      </c>
      <c r="C134" s="18">
        <v>3</v>
      </c>
      <c r="D134" s="20"/>
      <c r="E134" s="21">
        <f t="shared" si="1"/>
        <v>0</v>
      </c>
      <c r="F134" s="22"/>
    </row>
    <row r="135" spans="1:6" x14ac:dyDescent="0.25">
      <c r="A135" s="17" t="s">
        <v>26</v>
      </c>
      <c r="B135" s="17" t="s">
        <v>86</v>
      </c>
      <c r="C135" s="18">
        <v>40</v>
      </c>
      <c r="D135" s="20"/>
      <c r="E135" s="21">
        <f t="shared" si="1"/>
        <v>0</v>
      </c>
      <c r="F135" s="22"/>
    </row>
    <row r="136" spans="1:6" x14ac:dyDescent="0.25">
      <c r="A136" s="17" t="s">
        <v>26</v>
      </c>
      <c r="B136" s="17" t="s">
        <v>87</v>
      </c>
      <c r="C136" s="18">
        <v>35</v>
      </c>
      <c r="D136" s="20"/>
      <c r="E136" s="21">
        <f t="shared" si="1"/>
        <v>0</v>
      </c>
      <c r="F136" s="22"/>
    </row>
    <row r="137" spans="1:6" x14ac:dyDescent="0.25">
      <c r="A137" s="17" t="s">
        <v>26</v>
      </c>
      <c r="B137" s="17" t="s">
        <v>57</v>
      </c>
      <c r="C137" s="18">
        <v>25</v>
      </c>
      <c r="D137" s="20"/>
      <c r="E137" s="21">
        <f t="shared" si="1"/>
        <v>0</v>
      </c>
      <c r="F137" s="22"/>
    </row>
    <row r="138" spans="1:6" x14ac:dyDescent="0.25">
      <c r="A138" s="17" t="s">
        <v>26</v>
      </c>
      <c r="B138" s="17" t="s">
        <v>58</v>
      </c>
      <c r="C138" s="18">
        <v>35</v>
      </c>
      <c r="D138" s="20"/>
      <c r="E138" s="21">
        <f t="shared" si="1"/>
        <v>0</v>
      </c>
      <c r="F138" s="22"/>
    </row>
    <row r="139" spans="1:6" x14ac:dyDescent="0.25">
      <c r="A139" s="17" t="s">
        <v>59</v>
      </c>
      <c r="B139" s="17" t="s">
        <v>106</v>
      </c>
      <c r="C139" s="18">
        <v>0.7</v>
      </c>
      <c r="D139" s="20"/>
      <c r="E139" s="21">
        <f t="shared" si="1"/>
        <v>0</v>
      </c>
      <c r="F139" s="22"/>
    </row>
    <row r="140" spans="1:6" x14ac:dyDescent="0.25">
      <c r="A140" s="17" t="s">
        <v>59</v>
      </c>
      <c r="B140" s="17" t="s">
        <v>108</v>
      </c>
      <c r="C140" s="18">
        <v>0.7</v>
      </c>
      <c r="D140" s="20"/>
      <c r="E140" s="21">
        <f t="shared" si="1"/>
        <v>0</v>
      </c>
      <c r="F140" s="22"/>
    </row>
    <row r="141" spans="1:6" x14ac:dyDescent="0.25">
      <c r="A141" s="17" t="s">
        <v>59</v>
      </c>
      <c r="B141" s="17" t="s">
        <v>109</v>
      </c>
      <c r="C141" s="18">
        <v>0.7</v>
      </c>
      <c r="D141" s="20"/>
      <c r="E141" s="21">
        <f t="shared" si="1"/>
        <v>0</v>
      </c>
      <c r="F141" s="22"/>
    </row>
    <row r="142" spans="1:6" x14ac:dyDescent="0.25">
      <c r="A142" s="17" t="s">
        <v>59</v>
      </c>
      <c r="B142" s="17" t="s">
        <v>110</v>
      </c>
      <c r="C142" s="18">
        <v>0.7</v>
      </c>
      <c r="D142" s="20"/>
      <c r="E142" s="21">
        <f t="shared" si="1"/>
        <v>0</v>
      </c>
      <c r="F142" s="22"/>
    </row>
    <row r="143" spans="1:6" x14ac:dyDescent="0.25">
      <c r="A143" s="17" t="s">
        <v>59</v>
      </c>
      <c r="B143" s="17" t="s">
        <v>110</v>
      </c>
      <c r="C143" s="18">
        <v>0.7</v>
      </c>
      <c r="D143" s="20"/>
      <c r="E143" s="21">
        <f t="shared" si="1"/>
        <v>0</v>
      </c>
      <c r="F143" s="22"/>
    </row>
    <row r="144" spans="1:6" x14ac:dyDescent="0.25">
      <c r="A144" s="17" t="s">
        <v>59</v>
      </c>
      <c r="B144" s="17" t="s">
        <v>111</v>
      </c>
      <c r="C144" s="18">
        <v>0.7</v>
      </c>
      <c r="D144" s="20"/>
      <c r="E144" s="21">
        <f t="shared" ref="E144:E202" si="2">C144*D144</f>
        <v>0</v>
      </c>
      <c r="F144" s="22"/>
    </row>
    <row r="145" spans="1:6" x14ac:dyDescent="0.25">
      <c r="A145" s="17" t="s">
        <v>59</v>
      </c>
      <c r="B145" s="17" t="s">
        <v>112</v>
      </c>
      <c r="C145" s="18">
        <v>0.7</v>
      </c>
      <c r="D145" s="20"/>
      <c r="E145" s="21">
        <f t="shared" si="2"/>
        <v>0</v>
      </c>
      <c r="F145" s="22"/>
    </row>
    <row r="146" spans="1:6" x14ac:dyDescent="0.25">
      <c r="A146" s="17" t="s">
        <v>59</v>
      </c>
      <c r="B146" s="17" t="s">
        <v>107</v>
      </c>
      <c r="C146" s="18">
        <v>0.7</v>
      </c>
      <c r="D146" s="20"/>
      <c r="E146" s="21">
        <f t="shared" si="2"/>
        <v>0</v>
      </c>
      <c r="F146" s="22"/>
    </row>
    <row r="147" spans="1:6" x14ac:dyDescent="0.25">
      <c r="A147" s="17" t="s">
        <v>60</v>
      </c>
      <c r="B147" s="17" t="s">
        <v>117</v>
      </c>
      <c r="C147" s="18">
        <v>0.6</v>
      </c>
      <c r="D147" s="20"/>
      <c r="E147" s="21">
        <f t="shared" si="2"/>
        <v>0</v>
      </c>
      <c r="F147" s="22"/>
    </row>
    <row r="148" spans="1:6" x14ac:dyDescent="0.25">
      <c r="A148" s="17" t="s">
        <v>60</v>
      </c>
      <c r="B148" s="17" t="s">
        <v>118</v>
      </c>
      <c r="C148" s="18">
        <v>0.6</v>
      </c>
      <c r="D148" s="20"/>
      <c r="E148" s="21">
        <f t="shared" si="2"/>
        <v>0</v>
      </c>
      <c r="F148" s="22"/>
    </row>
    <row r="149" spans="1:6" x14ac:dyDescent="0.25">
      <c r="A149" s="17" t="s">
        <v>60</v>
      </c>
      <c r="B149" s="17" t="s">
        <v>119</v>
      </c>
      <c r="C149" s="18">
        <v>0.6</v>
      </c>
      <c r="D149" s="20"/>
      <c r="E149" s="21">
        <f t="shared" si="2"/>
        <v>0</v>
      </c>
      <c r="F149" s="22"/>
    </row>
    <row r="150" spans="1:6" x14ac:dyDescent="0.25">
      <c r="A150" s="17" t="s">
        <v>60</v>
      </c>
      <c r="B150" s="17" t="s">
        <v>120</v>
      </c>
      <c r="C150" s="18">
        <v>0.6</v>
      </c>
      <c r="D150" s="20"/>
      <c r="E150" s="21">
        <f t="shared" si="2"/>
        <v>0</v>
      </c>
      <c r="F150" s="22"/>
    </row>
    <row r="151" spans="1:6" x14ac:dyDescent="0.25">
      <c r="A151" s="17" t="s">
        <v>60</v>
      </c>
      <c r="B151" s="17" t="s">
        <v>121</v>
      </c>
      <c r="C151" s="18">
        <v>0.6</v>
      </c>
      <c r="D151" s="20"/>
      <c r="E151" s="21">
        <f t="shared" si="2"/>
        <v>0</v>
      </c>
      <c r="F151" s="22"/>
    </row>
    <row r="152" spans="1:6" x14ac:dyDescent="0.25">
      <c r="A152" s="17" t="s">
        <v>60</v>
      </c>
      <c r="B152" s="17" t="s">
        <v>124</v>
      </c>
      <c r="C152" s="18">
        <v>0.6</v>
      </c>
      <c r="D152" s="20"/>
      <c r="E152" s="21">
        <f t="shared" si="2"/>
        <v>0</v>
      </c>
      <c r="F152" s="22"/>
    </row>
    <row r="153" spans="1:6" x14ac:dyDescent="0.25">
      <c r="A153" s="17" t="s">
        <v>62</v>
      </c>
      <c r="B153" s="17" t="s">
        <v>126</v>
      </c>
      <c r="C153" s="18">
        <v>30</v>
      </c>
      <c r="D153" s="20"/>
      <c r="E153" s="21">
        <f t="shared" si="2"/>
        <v>0</v>
      </c>
      <c r="F153" s="22"/>
    </row>
    <row r="154" spans="1:6" x14ac:dyDescent="0.25">
      <c r="A154" s="17" t="s">
        <v>62</v>
      </c>
      <c r="B154" s="17" t="s">
        <v>127</v>
      </c>
      <c r="C154" s="18">
        <v>25</v>
      </c>
      <c r="D154" s="20"/>
      <c r="E154" s="21">
        <f t="shared" si="2"/>
        <v>0</v>
      </c>
      <c r="F154" s="22"/>
    </row>
    <row r="155" spans="1:6" x14ac:dyDescent="0.25">
      <c r="A155" s="17" t="s">
        <v>62</v>
      </c>
      <c r="B155" s="17" t="s">
        <v>132</v>
      </c>
      <c r="C155" s="18">
        <v>120</v>
      </c>
      <c r="D155" s="20"/>
      <c r="E155" s="21">
        <f t="shared" si="2"/>
        <v>0</v>
      </c>
      <c r="F155" s="22"/>
    </row>
    <row r="156" spans="1:6" x14ac:dyDescent="0.25">
      <c r="A156" s="17" t="s">
        <v>62</v>
      </c>
      <c r="B156" s="17" t="s">
        <v>134</v>
      </c>
      <c r="C156" s="18">
        <v>120</v>
      </c>
      <c r="D156" s="20"/>
      <c r="E156" s="21">
        <f t="shared" si="2"/>
        <v>0</v>
      </c>
      <c r="F156" s="22"/>
    </row>
    <row r="157" spans="1:6" x14ac:dyDescent="0.25">
      <c r="A157" s="17" t="s">
        <v>62</v>
      </c>
      <c r="B157" s="17" t="s">
        <v>133</v>
      </c>
      <c r="C157" s="18">
        <v>110</v>
      </c>
      <c r="D157" s="20"/>
      <c r="E157" s="21">
        <f t="shared" si="2"/>
        <v>0</v>
      </c>
      <c r="F157" s="22"/>
    </row>
    <row r="158" spans="1:6" x14ac:dyDescent="0.25">
      <c r="A158" s="17" t="s">
        <v>62</v>
      </c>
      <c r="B158" s="17" t="s">
        <v>63</v>
      </c>
      <c r="C158" s="18">
        <v>30</v>
      </c>
      <c r="D158" s="20"/>
      <c r="E158" s="21">
        <f t="shared" si="2"/>
        <v>0</v>
      </c>
      <c r="F158" s="22"/>
    </row>
    <row r="159" spans="1:6" x14ac:dyDescent="0.25">
      <c r="A159" s="17" t="s">
        <v>64</v>
      </c>
      <c r="B159" s="17" t="s">
        <v>136</v>
      </c>
      <c r="C159" s="18">
        <v>15</v>
      </c>
      <c r="D159" s="20"/>
      <c r="E159" s="21">
        <f t="shared" si="2"/>
        <v>0</v>
      </c>
      <c r="F159" s="22"/>
    </row>
    <row r="160" spans="1:6" x14ac:dyDescent="0.25">
      <c r="A160" s="17" t="s">
        <v>64</v>
      </c>
      <c r="B160" s="17" t="s">
        <v>137</v>
      </c>
      <c r="C160" s="18">
        <v>30</v>
      </c>
      <c r="D160" s="20"/>
      <c r="E160" s="21">
        <f t="shared" si="2"/>
        <v>0</v>
      </c>
      <c r="F160" s="22"/>
    </row>
    <row r="161" spans="1:6" x14ac:dyDescent="0.25">
      <c r="A161" s="17" t="s">
        <v>64</v>
      </c>
      <c r="B161" s="17" t="s">
        <v>138</v>
      </c>
      <c r="C161" s="18">
        <v>35</v>
      </c>
      <c r="D161" s="20"/>
      <c r="E161" s="21">
        <f t="shared" si="2"/>
        <v>0</v>
      </c>
      <c r="F161" s="22"/>
    </row>
    <row r="162" spans="1:6" x14ac:dyDescent="0.25">
      <c r="A162" s="17" t="s">
        <v>64</v>
      </c>
      <c r="B162" s="17" t="s">
        <v>143</v>
      </c>
      <c r="C162" s="18">
        <v>6</v>
      </c>
      <c r="D162" s="20"/>
      <c r="E162" s="21">
        <f t="shared" si="2"/>
        <v>0</v>
      </c>
      <c r="F162" s="22"/>
    </row>
    <row r="163" spans="1:6" x14ac:dyDescent="0.25">
      <c r="A163" s="17" t="s">
        <v>64</v>
      </c>
      <c r="B163" s="17" t="s">
        <v>65</v>
      </c>
      <c r="C163" s="18">
        <v>5</v>
      </c>
      <c r="D163" s="20"/>
      <c r="E163" s="21">
        <f t="shared" si="2"/>
        <v>0</v>
      </c>
      <c r="F163" s="22"/>
    </row>
    <row r="164" spans="1:6" x14ac:dyDescent="0.25">
      <c r="A164" s="17" t="s">
        <v>64</v>
      </c>
      <c r="B164" s="17" t="s">
        <v>144</v>
      </c>
      <c r="C164" s="18">
        <v>3.5</v>
      </c>
      <c r="D164" s="20"/>
      <c r="E164" s="21">
        <f t="shared" si="2"/>
        <v>0</v>
      </c>
      <c r="F164" s="22"/>
    </row>
    <row r="165" spans="1:6" x14ac:dyDescent="0.25">
      <c r="A165" s="17" t="s">
        <v>64</v>
      </c>
      <c r="B165" s="17" t="s">
        <v>161</v>
      </c>
      <c r="C165" s="18">
        <v>10</v>
      </c>
      <c r="D165" s="20"/>
      <c r="E165" s="21">
        <f t="shared" si="2"/>
        <v>0</v>
      </c>
      <c r="F165" s="22"/>
    </row>
    <row r="166" spans="1:6" x14ac:dyDescent="0.25">
      <c r="A166" s="17" t="s">
        <v>64</v>
      </c>
      <c r="B166" s="17" t="s">
        <v>154</v>
      </c>
      <c r="C166" s="18">
        <v>25</v>
      </c>
      <c r="D166" s="20"/>
      <c r="E166" s="21">
        <f t="shared" si="2"/>
        <v>0</v>
      </c>
      <c r="F166" s="22"/>
    </row>
    <row r="167" spans="1:6" x14ac:dyDescent="0.25">
      <c r="A167" s="17" t="s">
        <v>64</v>
      </c>
      <c r="B167" s="17" t="s">
        <v>155</v>
      </c>
      <c r="C167" s="18">
        <v>10</v>
      </c>
      <c r="D167" s="20"/>
      <c r="E167" s="21">
        <f t="shared" si="2"/>
        <v>0</v>
      </c>
      <c r="F167" s="22"/>
    </row>
    <row r="168" spans="1:6" x14ac:dyDescent="0.25">
      <c r="A168" s="17" t="s">
        <v>64</v>
      </c>
      <c r="B168" s="17" t="s">
        <v>156</v>
      </c>
      <c r="C168" s="18">
        <v>13</v>
      </c>
      <c r="D168" s="20"/>
      <c r="E168" s="21">
        <f t="shared" si="2"/>
        <v>0</v>
      </c>
      <c r="F168" s="22"/>
    </row>
    <row r="169" spans="1:6" x14ac:dyDescent="0.25">
      <c r="A169" s="17" t="s">
        <v>64</v>
      </c>
      <c r="B169" s="17" t="s">
        <v>157</v>
      </c>
      <c r="C169" s="18">
        <v>15</v>
      </c>
      <c r="D169" s="20"/>
      <c r="E169" s="21">
        <f t="shared" si="2"/>
        <v>0</v>
      </c>
      <c r="F169" s="22"/>
    </row>
    <row r="170" spans="1:6" x14ac:dyDescent="0.25">
      <c r="A170" s="17" t="s">
        <v>64</v>
      </c>
      <c r="B170" s="17" t="s">
        <v>159</v>
      </c>
      <c r="C170" s="18">
        <v>13</v>
      </c>
      <c r="D170" s="20"/>
      <c r="E170" s="21">
        <f t="shared" si="2"/>
        <v>0</v>
      </c>
      <c r="F170" s="22"/>
    </row>
    <row r="171" spans="1:6" x14ac:dyDescent="0.25">
      <c r="A171" s="17" t="s">
        <v>64</v>
      </c>
      <c r="B171" s="17" t="s">
        <v>160</v>
      </c>
      <c r="C171" s="18">
        <v>15</v>
      </c>
      <c r="D171" s="20"/>
      <c r="E171" s="21">
        <f t="shared" si="2"/>
        <v>0</v>
      </c>
      <c r="F171" s="22"/>
    </row>
    <row r="172" spans="1:6" x14ac:dyDescent="0.25">
      <c r="A172" s="17" t="s">
        <v>64</v>
      </c>
      <c r="B172" s="17" t="s">
        <v>158</v>
      </c>
      <c r="C172" s="18">
        <v>25</v>
      </c>
      <c r="D172" s="20"/>
      <c r="E172" s="21">
        <f t="shared" si="2"/>
        <v>0</v>
      </c>
      <c r="F172" s="22"/>
    </row>
    <row r="173" spans="1:6" x14ac:dyDescent="0.25">
      <c r="A173" s="17" t="s">
        <v>66</v>
      </c>
      <c r="B173" s="17" t="s">
        <v>174</v>
      </c>
      <c r="C173" s="18">
        <v>0.7</v>
      </c>
      <c r="D173" s="20"/>
      <c r="E173" s="21">
        <f t="shared" si="2"/>
        <v>0</v>
      </c>
      <c r="F173" s="22"/>
    </row>
    <row r="174" spans="1:6" x14ac:dyDescent="0.25">
      <c r="A174" s="17" t="s">
        <v>66</v>
      </c>
      <c r="B174" s="17" t="s">
        <v>175</v>
      </c>
      <c r="C174" s="18">
        <v>0.7</v>
      </c>
      <c r="D174" s="20"/>
      <c r="E174" s="21">
        <f t="shared" si="2"/>
        <v>0</v>
      </c>
      <c r="F174" s="22"/>
    </row>
    <row r="175" spans="1:6" x14ac:dyDescent="0.25">
      <c r="A175" s="17" t="s">
        <v>66</v>
      </c>
      <c r="B175" s="17" t="s">
        <v>176</v>
      </c>
      <c r="C175" s="18">
        <v>0.7</v>
      </c>
      <c r="D175" s="20"/>
      <c r="E175" s="21">
        <f t="shared" si="2"/>
        <v>0</v>
      </c>
      <c r="F175" s="22"/>
    </row>
    <row r="176" spans="1:6" x14ac:dyDescent="0.25">
      <c r="A176" s="17" t="s">
        <v>66</v>
      </c>
      <c r="B176" s="17" t="s">
        <v>177</v>
      </c>
      <c r="C176" s="18">
        <v>0.7</v>
      </c>
      <c r="D176" s="20"/>
      <c r="E176" s="21">
        <f t="shared" si="2"/>
        <v>0</v>
      </c>
      <c r="F176" s="22"/>
    </row>
    <row r="177" spans="1:6" x14ac:dyDescent="0.25">
      <c r="A177" s="17" t="s">
        <v>66</v>
      </c>
      <c r="B177" s="17" t="s">
        <v>180</v>
      </c>
      <c r="C177" s="18">
        <v>0.7</v>
      </c>
      <c r="D177" s="20"/>
      <c r="E177" s="21">
        <f t="shared" si="2"/>
        <v>0</v>
      </c>
      <c r="F177" s="22"/>
    </row>
    <row r="178" spans="1:6" x14ac:dyDescent="0.25">
      <c r="A178" s="17" t="s">
        <v>66</v>
      </c>
      <c r="B178" s="17" t="s">
        <v>178</v>
      </c>
      <c r="C178" s="18">
        <v>0.7</v>
      </c>
      <c r="D178" s="20"/>
      <c r="E178" s="21">
        <f t="shared" si="2"/>
        <v>0</v>
      </c>
      <c r="F178" s="22"/>
    </row>
    <row r="179" spans="1:6" x14ac:dyDescent="0.25">
      <c r="A179" s="17" t="s">
        <v>68</v>
      </c>
      <c r="B179" s="17" t="s">
        <v>129</v>
      </c>
      <c r="C179" s="18">
        <v>35</v>
      </c>
      <c r="D179" s="20"/>
      <c r="E179" s="21">
        <f t="shared" si="2"/>
        <v>0</v>
      </c>
      <c r="F179" s="22"/>
    </row>
    <row r="180" spans="1:6" x14ac:dyDescent="0.25">
      <c r="A180" s="17" t="s">
        <v>68</v>
      </c>
      <c r="B180" s="17" t="s">
        <v>130</v>
      </c>
      <c r="C180" s="18">
        <v>15</v>
      </c>
      <c r="D180" s="20"/>
      <c r="E180" s="21">
        <f t="shared" si="2"/>
        <v>0</v>
      </c>
      <c r="F180" s="22"/>
    </row>
    <row r="181" spans="1:6" x14ac:dyDescent="0.25">
      <c r="A181" s="17" t="s">
        <v>68</v>
      </c>
      <c r="B181" s="17" t="s">
        <v>128</v>
      </c>
      <c r="C181" s="18">
        <v>75</v>
      </c>
      <c r="D181" s="20"/>
      <c r="E181" s="21">
        <f t="shared" si="2"/>
        <v>0</v>
      </c>
      <c r="F181" s="22"/>
    </row>
    <row r="182" spans="1:6" x14ac:dyDescent="0.25">
      <c r="A182" s="17" t="s">
        <v>68</v>
      </c>
      <c r="B182" s="17" t="s">
        <v>131</v>
      </c>
      <c r="C182" s="18">
        <v>10</v>
      </c>
      <c r="D182" s="20"/>
      <c r="E182" s="21">
        <f t="shared" si="2"/>
        <v>0</v>
      </c>
      <c r="F182" s="22"/>
    </row>
    <row r="183" spans="1:6" x14ac:dyDescent="0.25">
      <c r="A183" s="17" t="s">
        <v>69</v>
      </c>
      <c r="B183" s="17" t="s">
        <v>181</v>
      </c>
      <c r="C183" s="18">
        <v>40</v>
      </c>
      <c r="D183" s="20"/>
      <c r="E183" s="21">
        <f t="shared" si="2"/>
        <v>0</v>
      </c>
      <c r="F183" s="22"/>
    </row>
    <row r="184" spans="1:6" x14ac:dyDescent="0.25">
      <c r="A184" s="17" t="s">
        <v>69</v>
      </c>
      <c r="B184" s="17" t="s">
        <v>201</v>
      </c>
      <c r="C184" s="18">
        <v>55</v>
      </c>
      <c r="D184" s="20"/>
      <c r="E184" s="21">
        <f t="shared" si="2"/>
        <v>0</v>
      </c>
      <c r="F184" s="22"/>
    </row>
    <row r="185" spans="1:6" x14ac:dyDescent="0.25">
      <c r="A185" s="17" t="s">
        <v>69</v>
      </c>
      <c r="B185" s="17" t="s">
        <v>182</v>
      </c>
      <c r="C185" s="18">
        <v>55</v>
      </c>
      <c r="D185" s="20"/>
      <c r="E185" s="21">
        <f t="shared" si="2"/>
        <v>0</v>
      </c>
      <c r="F185" s="22"/>
    </row>
    <row r="186" spans="1:6" x14ac:dyDescent="0.25">
      <c r="A186" s="17" t="s">
        <v>69</v>
      </c>
      <c r="B186" s="17" t="s">
        <v>184</v>
      </c>
      <c r="C186" s="18">
        <v>1.5</v>
      </c>
      <c r="D186" s="20"/>
      <c r="E186" s="21">
        <f t="shared" si="2"/>
        <v>0</v>
      </c>
      <c r="F186" s="22"/>
    </row>
    <row r="187" spans="1:6" x14ac:dyDescent="0.25">
      <c r="A187" s="17" t="s">
        <v>69</v>
      </c>
      <c r="B187" s="17" t="s">
        <v>185</v>
      </c>
      <c r="C187" s="18">
        <v>1.5</v>
      </c>
      <c r="D187" s="20"/>
      <c r="E187" s="21">
        <f t="shared" si="2"/>
        <v>0</v>
      </c>
      <c r="F187" s="22"/>
    </row>
    <row r="188" spans="1:6" x14ac:dyDescent="0.25">
      <c r="A188" s="17" t="s">
        <v>69</v>
      </c>
      <c r="B188" s="17" t="s">
        <v>186</v>
      </c>
      <c r="C188" s="18">
        <v>9</v>
      </c>
      <c r="D188" s="20"/>
      <c r="E188" s="21">
        <f t="shared" si="2"/>
        <v>0</v>
      </c>
      <c r="F188" s="22"/>
    </row>
    <row r="189" spans="1:6" x14ac:dyDescent="0.25">
      <c r="A189" s="17" t="s">
        <v>69</v>
      </c>
      <c r="B189" s="17" t="s">
        <v>187</v>
      </c>
      <c r="C189" s="18">
        <v>9</v>
      </c>
      <c r="D189" s="20"/>
      <c r="E189" s="21">
        <f t="shared" si="2"/>
        <v>0</v>
      </c>
      <c r="F189" s="22"/>
    </row>
    <row r="190" spans="1:6" x14ac:dyDescent="0.25">
      <c r="A190" s="17" t="s">
        <v>69</v>
      </c>
      <c r="B190" s="17" t="s">
        <v>194</v>
      </c>
      <c r="C190" s="18">
        <v>9</v>
      </c>
      <c r="D190" s="20"/>
      <c r="E190" s="21">
        <f t="shared" si="2"/>
        <v>0</v>
      </c>
      <c r="F190" s="22"/>
    </row>
    <row r="191" spans="1:6" x14ac:dyDescent="0.25">
      <c r="A191" s="17" t="s">
        <v>69</v>
      </c>
      <c r="B191" s="17" t="s">
        <v>195</v>
      </c>
      <c r="C191" s="18">
        <v>12</v>
      </c>
      <c r="D191" s="20"/>
      <c r="E191" s="21">
        <f t="shared" si="2"/>
        <v>0</v>
      </c>
      <c r="F191" s="22"/>
    </row>
    <row r="192" spans="1:6" x14ac:dyDescent="0.25">
      <c r="A192" s="17" t="s">
        <v>69</v>
      </c>
      <c r="B192" s="17" t="s">
        <v>193</v>
      </c>
      <c r="C192" s="18">
        <v>9</v>
      </c>
      <c r="D192" s="20"/>
      <c r="E192" s="21">
        <f t="shared" si="2"/>
        <v>0</v>
      </c>
      <c r="F192" s="22"/>
    </row>
    <row r="193" spans="1:6" x14ac:dyDescent="0.25">
      <c r="A193" s="17" t="s">
        <v>69</v>
      </c>
      <c r="B193" s="17" t="s">
        <v>196</v>
      </c>
      <c r="C193" s="18">
        <v>12</v>
      </c>
      <c r="D193" s="20"/>
      <c r="E193" s="21">
        <f t="shared" si="2"/>
        <v>0</v>
      </c>
      <c r="F193" s="22"/>
    </row>
    <row r="194" spans="1:6" x14ac:dyDescent="0.25">
      <c r="A194" s="17" t="s">
        <v>69</v>
      </c>
      <c r="B194" s="17" t="s">
        <v>188</v>
      </c>
      <c r="C194" s="18">
        <v>12</v>
      </c>
      <c r="D194" s="20"/>
      <c r="E194" s="21">
        <f t="shared" si="2"/>
        <v>0</v>
      </c>
      <c r="F194" s="22"/>
    </row>
    <row r="195" spans="1:6" x14ac:dyDescent="0.25">
      <c r="A195" s="17" t="s">
        <v>69</v>
      </c>
      <c r="B195" s="17" t="s">
        <v>189</v>
      </c>
      <c r="C195" s="18">
        <v>14</v>
      </c>
      <c r="D195" s="20"/>
      <c r="E195" s="21">
        <f t="shared" si="2"/>
        <v>0</v>
      </c>
      <c r="F195" s="22"/>
    </row>
    <row r="196" spans="1:6" x14ac:dyDescent="0.25">
      <c r="A196" s="17" t="s">
        <v>69</v>
      </c>
      <c r="B196" s="17" t="s">
        <v>197</v>
      </c>
      <c r="C196" s="18">
        <v>14</v>
      </c>
      <c r="D196" s="20"/>
      <c r="E196" s="21">
        <f t="shared" si="2"/>
        <v>0</v>
      </c>
      <c r="F196" s="22"/>
    </row>
    <row r="197" spans="1:6" x14ac:dyDescent="0.25">
      <c r="A197" s="17" t="s">
        <v>69</v>
      </c>
      <c r="B197" s="17" t="s">
        <v>190</v>
      </c>
      <c r="C197" s="18">
        <v>9</v>
      </c>
      <c r="D197" s="20"/>
      <c r="E197" s="21">
        <f t="shared" si="2"/>
        <v>0</v>
      </c>
      <c r="F197" s="22"/>
    </row>
    <row r="198" spans="1:6" x14ac:dyDescent="0.25">
      <c r="A198" s="17" t="s">
        <v>69</v>
      </c>
      <c r="B198" s="17" t="s">
        <v>198</v>
      </c>
      <c r="C198" s="18">
        <v>9</v>
      </c>
      <c r="D198" s="20"/>
      <c r="E198" s="21">
        <f t="shared" si="2"/>
        <v>0</v>
      </c>
      <c r="F198" s="22"/>
    </row>
    <row r="199" spans="1:6" x14ac:dyDescent="0.25">
      <c r="A199" s="17" t="s">
        <v>69</v>
      </c>
      <c r="B199" s="17" t="s">
        <v>191</v>
      </c>
      <c r="C199" s="18">
        <v>12</v>
      </c>
      <c r="D199" s="20"/>
      <c r="E199" s="21">
        <f t="shared" si="2"/>
        <v>0</v>
      </c>
      <c r="F199" s="22"/>
    </row>
    <row r="200" spans="1:6" x14ac:dyDescent="0.25">
      <c r="A200" s="17" t="s">
        <v>69</v>
      </c>
      <c r="B200" s="17" t="s">
        <v>199</v>
      </c>
      <c r="C200" s="18">
        <v>12</v>
      </c>
      <c r="D200" s="20"/>
      <c r="E200" s="21">
        <f t="shared" si="2"/>
        <v>0</v>
      </c>
      <c r="F200" s="22"/>
    </row>
    <row r="201" spans="1:6" x14ac:dyDescent="0.25">
      <c r="A201" s="17" t="s">
        <v>69</v>
      </c>
      <c r="B201" s="17" t="s">
        <v>192</v>
      </c>
      <c r="C201" s="18">
        <v>12</v>
      </c>
      <c r="D201" s="20"/>
      <c r="E201" s="21">
        <f t="shared" si="2"/>
        <v>0</v>
      </c>
      <c r="F201" s="22"/>
    </row>
    <row r="202" spans="1:6" x14ac:dyDescent="0.25">
      <c r="A202" s="17" t="s">
        <v>69</v>
      </c>
      <c r="B202" s="17" t="s">
        <v>200</v>
      </c>
      <c r="C202" s="18">
        <v>12</v>
      </c>
      <c r="D202" s="20"/>
      <c r="E202" s="21">
        <f t="shared" si="2"/>
        <v>0</v>
      </c>
      <c r="F202" s="22"/>
    </row>
    <row r="204" spans="1:6" ht="23.25" x14ac:dyDescent="0.35">
      <c r="D204" s="12" t="s">
        <v>22</v>
      </c>
      <c r="E204" s="13">
        <f>SUM(E23:E202)</f>
        <v>0</v>
      </c>
    </row>
  </sheetData>
  <mergeCells count="15">
    <mergeCell ref="B19:D19"/>
    <mergeCell ref="B20:D20"/>
    <mergeCell ref="A1:F1"/>
    <mergeCell ref="B13:D13"/>
    <mergeCell ref="B14:D14"/>
    <mergeCell ref="B15:D15"/>
    <mergeCell ref="B16:D16"/>
    <mergeCell ref="B17:D17"/>
    <mergeCell ref="B18:D18"/>
    <mergeCell ref="B3:F3"/>
    <mergeCell ref="B5:F5"/>
    <mergeCell ref="B7:F7"/>
    <mergeCell ref="B9:F9"/>
    <mergeCell ref="B11:D11"/>
    <mergeCell ref="B12:D12"/>
  </mergeCells>
  <dataValidations count="1">
    <dataValidation type="whole" allowBlank="1" showInputMessage="1" showErrorMessage="1" sqref="D23:D202" xr:uid="{4A27C125-2BA3-47FD-970A-170E33A6DFEF}">
      <formula1>1</formula1>
      <formula2>999</formula2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U E A A B Q S w M E F A A C A A g A N 2 s S V R L O q m W l A A A A 9 w A A A B I A H A B D b 2 5 m a W c v U G F j a 2 F n Z S 5 4 b W w g o h g A K K A U A A A A A A A A A A A A A A A A A A A A A A A A A A A A h Y 9 N C s I w G E S v U r J v / g Q p 5 W u 6 c G t F E E T c h R j b Y J t K k 5 r e z Y V H 8 g p W t O r O 5 b x 5 i 5 n 7 9 Q b 5 0 N T R R X f O t D Z D D F M U a a v a g 7 F l h n p / j B O U C 1 h L d Z K l j k b Z u n R w h w x V 3 p 9 T Q k I I O M x w 2 5 W E U 8 r I r l h u V K U b i T 6 y + S / H x j o v r d J I w P Y 1 R n D M 6 B w z l n B M g U w U C m O / B h 8 H P 9 s f C I u + 9 n 2 n h b b x a g 9 k i k D e J 8 Q D U E s D B B Q A A g A I A D d r E l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3 a x J V N 7 u D 1 X 4 B A A A p A w A A E w A c A E Z v c m 1 1 b G F z L 1 N l Y 3 R p b 2 4 x L m 0 g o h g A K K A U A A A A A A A A A A A A A A A A A A A A A A A A A A A A f Z J P T 8 J A E M X v J H y H z X o B U x s h a o y m B 1 L 8 Q 4 y K F k 7 i Y d 2 O s s l 2 x + x M U U L 4 7 m 6 B i A S w l 3 b m / f b N m 2 w J N B t 0 I l u + W 5 f 1 W r 1 G Y + U h F w e y 5 y b g G P 2 0 x 1 D Q U f u 4 3 T 4 + b 5 1 L k Q g L X K + J 8 G R Y e g 2 h k 9 I k 7 q I u i 3 C k c W 0 s x C k 6 D g U 1 Z H o x G h J 4 G t 2 B 4 b G 4 L 4 0 f d f H L W V Q 5 j f a M i T V N Z D N 6 6 Y I 1 h W H w i Y x k J F K 0 Z e E o a b U j c e U 0 5 s Z 9 h O I 0 l E 8 l M m Q 8 t Z C s P + M Q 7 L U Z L d M e y L 7 H I k i 5 u A W V h 0 j V M g P 1 F r i V s u o 3 l o t F 4 m X V 7 1 i b a W W V p 4 R 9 C X 8 s 0 7 F y H 8 F x M P 2 E t d 3 A K 0 f v 6 I t l 4 E q k x o 7 5 0 W w m D 6 v N U 8 w h 7 M c B F A z f P I / E T F b C g y q 2 h X 5 I N 1 Y E 1 A X S 3 n x W 1 7 c f G j r D f W / 0 r 4 8 r i z f w m 1 B H a y w d B 6 T n + O w k r i J v E g P 1 / a x 4 O 0 y m 7 P 9 B F s B / I R b A 3 g A L d d / w 3 9 + n Q w S 8 9 t i k U i R + f L 9 B z C l D m + / C 5 s 1 6 z b i d t 3 r 5 A 1 B L A Q I t A B Q A A g A I A D d r E l U S z q p l p Q A A A P c A A A A S A A A A A A A A A A A A A A A A A A A A A A B D b 2 5 m a W c v U G F j a 2 F n Z S 5 4 b W x Q S w E C L Q A U A A I A C A A 3 a x J V D 8 r p q 6 Q A A A D p A A A A E w A A A A A A A A A A A A A A A A D x A A A A W 0 N v b n R l b n R f V H l w Z X N d L n h t b F B L A Q I t A B Q A A g A I A D d r E l U 3 u 4 P V f g E A A C k D A A A T A A A A A A A A A A A A A A A A A O I B A A B G b 3 J t d W x h c y 9 T Z W N 0 a W 9 u M S 5 t U E s F B g A A A A A D A A M A w g A A A K 0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s R A A A A A A A A q R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Z l b n R v c n l J d G V t c y 0 y M D I y M D g x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g t M T h U M D A 6 M z I 6 M z U u M z E w M D A w N l o i I C 8 + P E V u d H J 5 I F R 5 c G U 9 I k Z p b G x D b 2 x 1 b W 5 U e X B l c y I g V m F s d W U 9 I n N C Z 1 l H Q l F N R 0 J n V U R C Z 1 l H I i A v P j x F b n R y e S B U e X B l P S J G a W x s Q 2 9 s d W 1 u T m F t Z X M i I F Z h b H V l P S J z W y Z x d W 9 0 O y p J d G V t Q 2 9 k Z S Z x d W 9 0 O y w m c X V v d D t J d G V t T m F t Z S Z x d W 9 0 O y w m c X V v d D t Q d X J j a G F z Z X N E Z X N j c m l w d G l v b i Z x d W 9 0 O y w m c X V v d D t Q d X J j a G F z Z X N V b m l 0 U H J p Y 2 U m c X V v d D s s J n F 1 b 3 Q 7 U H V y Y 2 h h c 2 V z Q W N j b 3 V u d C Z x d W 9 0 O y w m c X V v d D t Q d X J j a G F z Z X N U Y X h S Y X R l J n F 1 b 3 Q 7 L C Z x d W 9 0 O 1 N h b G V z R G V z Y 3 J p c H R p b 2 4 m c X V v d D s s J n F 1 b 3 Q 7 U 2 F s Z X N V b m l 0 U H J p Y 2 U m c X V v d D s s J n F 1 b 3 Q 7 U 2 F s Z X N B Y 2 N v d W 5 0 J n F 1 b 3 Q 7 L C Z x d W 9 0 O 1 N h b G V z V G F 4 U m F 0 Z S Z x d W 9 0 O y w m c X V v d D t J b n Z l b n R v c n l B c 3 N l d E F j Y 2 9 1 b n Q m c X V v d D s s J n F 1 b 3 Q 7 Q 2 9 z d E 9 m R 2 9 v Z H N T b 2 x k Q W N j b 3 V u d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n Z l b n R v c n l J d G V t c y 0 y M D I y M D g x O C 9 B d X R v U m V t b 3 Z l Z E N v b H V t b n M x L n s q S X R l b U N v Z G U s M H 0 m c X V v d D s s J n F 1 b 3 Q 7 U 2 V j d G l v b j E v S W 5 2 Z W 5 0 b 3 J 5 S X R l b X M t M j A y M j A 4 M T g v Q X V 0 b 1 J l b W 9 2 Z W R D b 2 x 1 b W 5 z M S 5 7 S X R l b U 5 h b W U s M X 0 m c X V v d D s s J n F 1 b 3 Q 7 U 2 V j d G l v b j E v S W 5 2 Z W 5 0 b 3 J 5 S X R l b X M t M j A y M j A 4 M T g v Q X V 0 b 1 J l b W 9 2 Z W R D b 2 x 1 b W 5 z M S 5 7 U H V y Y 2 h h c 2 V z R G V z Y 3 J p c H R p b 2 4 s M n 0 m c X V v d D s s J n F 1 b 3 Q 7 U 2 V j d G l v b j E v S W 5 2 Z W 5 0 b 3 J 5 S X R l b X M t M j A y M j A 4 M T g v Q X V 0 b 1 J l b W 9 2 Z W R D b 2 x 1 b W 5 z M S 5 7 U H V y Y 2 h h c 2 V z V W 5 p d F B y a W N l L D N 9 J n F 1 b 3 Q 7 L C Z x d W 9 0 O 1 N l Y 3 R p b 2 4 x L 0 l u d m V u d G 9 y e U l 0 Z W 1 z L T I w M j I w O D E 4 L 0 F 1 d G 9 S Z W 1 v d m V k Q 2 9 s d W 1 u c z E u e 1 B 1 c m N o Y X N l c 0 F j Y 2 9 1 b n Q s N H 0 m c X V v d D s s J n F 1 b 3 Q 7 U 2 V j d G l v b j E v S W 5 2 Z W 5 0 b 3 J 5 S X R l b X M t M j A y M j A 4 M T g v Q X V 0 b 1 J l b W 9 2 Z W R D b 2 x 1 b W 5 z M S 5 7 U H V y Y 2 h h c 2 V z V G F 4 U m F 0 Z S w 1 f S Z x d W 9 0 O y w m c X V v d D t T Z W N 0 a W 9 u M S 9 J b n Z l b n R v c n l J d G V t c y 0 y M D I y M D g x O C 9 B d X R v U m V t b 3 Z l Z E N v b H V t b n M x L n t T Y W x l c 0 R l c 2 N y a X B 0 a W 9 u L D Z 9 J n F 1 b 3 Q 7 L C Z x d W 9 0 O 1 N l Y 3 R p b 2 4 x L 0 l u d m V u d G 9 y e U l 0 Z W 1 z L T I w M j I w O D E 4 L 0 F 1 d G 9 S Z W 1 v d m V k Q 2 9 s d W 1 u c z E u e 1 N h b G V z V W 5 p d F B y a W N l L D d 9 J n F 1 b 3 Q 7 L C Z x d W 9 0 O 1 N l Y 3 R p b 2 4 x L 0 l u d m V u d G 9 y e U l 0 Z W 1 z L T I w M j I w O D E 4 L 0 F 1 d G 9 S Z W 1 v d m V k Q 2 9 s d W 1 u c z E u e 1 N h b G V z Q W N j b 3 V u d C w 4 f S Z x d W 9 0 O y w m c X V v d D t T Z W N 0 a W 9 u M S 9 J b n Z l b n R v c n l J d G V t c y 0 y M D I y M D g x O C 9 B d X R v U m V t b 3 Z l Z E N v b H V t b n M x L n t T Y W x l c 1 R h e F J h d G U s O X 0 m c X V v d D s s J n F 1 b 3 Q 7 U 2 V j d G l v b j E v S W 5 2 Z W 5 0 b 3 J 5 S X R l b X M t M j A y M j A 4 M T g v Q X V 0 b 1 J l b W 9 2 Z W R D b 2 x 1 b W 5 z M S 5 7 S W 5 2 Z W 5 0 b 3 J 5 Q X N z Z X R B Y 2 N v d W 5 0 L D E w f S Z x d W 9 0 O y w m c X V v d D t T Z W N 0 a W 9 u M S 9 J b n Z l b n R v c n l J d G V t c y 0 y M D I y M D g x O C 9 B d X R v U m V t b 3 Z l Z E N v b H V t b n M x L n t D b 3 N 0 T 2 Z H b 2 9 k c 1 N v b G R B Y 2 N v d W 5 0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S W 5 2 Z W 5 0 b 3 J 5 S X R l b X M t M j A y M j A 4 M T g v Q X V 0 b 1 J l b W 9 2 Z W R D b 2 x 1 b W 5 z M S 5 7 K k l 0 Z W 1 D b 2 R l L D B 9 J n F 1 b 3 Q 7 L C Z x d W 9 0 O 1 N l Y 3 R p b 2 4 x L 0 l u d m V u d G 9 y e U l 0 Z W 1 z L T I w M j I w O D E 4 L 0 F 1 d G 9 S Z W 1 v d m V k Q 2 9 s d W 1 u c z E u e 0 l 0 Z W 1 O Y W 1 l L D F 9 J n F 1 b 3 Q 7 L C Z x d W 9 0 O 1 N l Y 3 R p b 2 4 x L 0 l u d m V u d G 9 y e U l 0 Z W 1 z L T I w M j I w O D E 4 L 0 F 1 d G 9 S Z W 1 v d m V k Q 2 9 s d W 1 u c z E u e 1 B 1 c m N o Y X N l c 0 R l c 2 N y a X B 0 a W 9 u L D J 9 J n F 1 b 3 Q 7 L C Z x d W 9 0 O 1 N l Y 3 R p b 2 4 x L 0 l u d m V u d G 9 y e U l 0 Z W 1 z L T I w M j I w O D E 4 L 0 F 1 d G 9 S Z W 1 v d m V k Q 2 9 s d W 1 u c z E u e 1 B 1 c m N o Y X N l c 1 V u a X R Q c m l j Z S w z f S Z x d W 9 0 O y w m c X V v d D t T Z W N 0 a W 9 u M S 9 J b n Z l b n R v c n l J d G V t c y 0 y M D I y M D g x O C 9 B d X R v U m V t b 3 Z l Z E N v b H V t b n M x L n t Q d X J j a G F z Z X N B Y 2 N v d W 5 0 L D R 9 J n F 1 b 3 Q 7 L C Z x d W 9 0 O 1 N l Y 3 R p b 2 4 x L 0 l u d m V u d G 9 y e U l 0 Z W 1 z L T I w M j I w O D E 4 L 0 F 1 d G 9 S Z W 1 v d m V k Q 2 9 s d W 1 u c z E u e 1 B 1 c m N o Y X N l c 1 R h e F J h d G U s N X 0 m c X V v d D s s J n F 1 b 3 Q 7 U 2 V j d G l v b j E v S W 5 2 Z W 5 0 b 3 J 5 S X R l b X M t M j A y M j A 4 M T g v Q X V 0 b 1 J l b W 9 2 Z W R D b 2 x 1 b W 5 z M S 5 7 U 2 F s Z X N E Z X N j c m l w d G l v b i w 2 f S Z x d W 9 0 O y w m c X V v d D t T Z W N 0 a W 9 u M S 9 J b n Z l b n R v c n l J d G V t c y 0 y M D I y M D g x O C 9 B d X R v U m V t b 3 Z l Z E N v b H V t b n M x L n t T Y W x l c 1 V u a X R Q c m l j Z S w 3 f S Z x d W 9 0 O y w m c X V v d D t T Z W N 0 a W 9 u M S 9 J b n Z l b n R v c n l J d G V t c y 0 y M D I y M D g x O C 9 B d X R v U m V t b 3 Z l Z E N v b H V t b n M x L n t T Y W x l c 0 F j Y 2 9 1 b n Q s O H 0 m c X V v d D s s J n F 1 b 3 Q 7 U 2 V j d G l v b j E v S W 5 2 Z W 5 0 b 3 J 5 S X R l b X M t M j A y M j A 4 M T g v Q X V 0 b 1 J l b W 9 2 Z W R D b 2 x 1 b W 5 z M S 5 7 U 2 F s Z X N U Y X h S Y X R l L D l 9 J n F 1 b 3 Q 7 L C Z x d W 9 0 O 1 N l Y 3 R p b 2 4 x L 0 l u d m V u d G 9 y e U l 0 Z W 1 z L T I w M j I w O D E 4 L 0 F 1 d G 9 S Z W 1 v d m V k Q 2 9 s d W 1 u c z E u e 0 l u d m V u d G 9 y e U F z c 2 V 0 Q W N j b 3 V u d C w x M H 0 m c X V v d D s s J n F 1 b 3 Q 7 U 2 V j d G l v b j E v S W 5 2 Z W 5 0 b 3 J 5 S X R l b X M t M j A y M j A 4 M T g v Q X V 0 b 1 J l b W 9 2 Z W R D b 2 x 1 b W 5 z M S 5 7 Q 2 9 z d E 9 m R 2 9 v Z H N T b 2 x k Q W N j b 3 V u d C w x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l u d m V u d G 9 y e U l 0 Z W 1 z L T I w M j I w O D E 4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d m V u d G 9 y e U l 0 Z W 1 z L T I w M j I w O D E 4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d m V u d G 9 y e U l 0 Z W 1 z L T I w M j I w O D E 4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B N i T 3 r c g o t C s R K g U x p H L b k A A A A A A g A A A A A A E G Y A A A A B A A A g A A A A U c V X F M e 9 S k C y j j q J T l + K Y m C P g R 6 P Z / A 5 2 y 7 3 d e 5 B p Q 0 A A A A A D o A A A A A C A A A g A A A A 3 d E J A 9 a s e I D E j 4 i F a p a I i X c T n 1 o L Q A p Q f N m H n 4 t A E F p Q A A A A 4 c x s i t + k I o n b U 5 e R a u E 8 D b P B u m h o V m N 8 6 z J T w v + D D N G O s 4 a h s q o z Q X 9 W P j i a D q D n f 1 5 i O C D m N i Q 1 / V Q 0 a a e w n s Z q U r Z 8 k I 4 + Q e N l J J z h 8 N t A A A A A R 8 d f g X n / P g t H g e n 7 R A Y z n i u E J T D K T r 7 I n k d K T 1 C 1 Y 8 a 5 E t D O u O I O g e z P f O o k h f A M j m o m e D 9 R e L c V A o y u u V J u R g = = < / D a t a M a s h u p > 
</file>

<file path=customXml/itemProps1.xml><?xml version="1.0" encoding="utf-8"?>
<ds:datastoreItem xmlns:ds="http://schemas.openxmlformats.org/officeDocument/2006/customXml" ds:itemID="{534934BD-45D3-4EC9-B1CB-BBD2F0A27CD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Muir</dc:creator>
  <cp:lastModifiedBy>Keith Muir</cp:lastModifiedBy>
  <cp:lastPrinted>2022-08-18T01:32:12Z</cp:lastPrinted>
  <dcterms:created xsi:type="dcterms:W3CDTF">2022-08-18T00:24:11Z</dcterms:created>
  <dcterms:modified xsi:type="dcterms:W3CDTF">2022-09-12T01:09:35Z</dcterms:modified>
</cp:coreProperties>
</file>